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S:\SharedFiles\Technical\OneDrive - PC Palace\Technical\Website\Website price update\Pricelist Master Template\"/>
    </mc:Choice>
  </mc:AlternateContent>
  <xr:revisionPtr revIDLastSave="0" documentId="13_ncr:1_{3390E874-9813-4B1E-BDD4-B81CD4223B81}" xr6:coauthVersionLast="44" xr6:coauthVersionMax="44" xr10:uidLastSave="{00000000-0000-0000-0000-000000000000}"/>
  <bookViews>
    <workbookView xWindow="28680" yWindow="-120" windowWidth="29040" windowHeight="15840" xr2:uid="{00000000-000D-0000-FFFF-FFFF00000000}"/>
  </bookViews>
  <sheets>
    <sheet name="Home" sheetId="1" r:id="rId1"/>
    <sheet name="Computers &amp; Devices" sheetId="2" r:id="rId2"/>
    <sheet name="Printing" sheetId="3" r:id="rId3"/>
    <sheet name="Hardware" sheetId="4" r:id="rId4"/>
    <sheet name="Software" sheetId="5" r:id="rId5"/>
    <sheet name="Networking" sheetId="6" r:id="rId6"/>
    <sheet name="Enterprise &amp; Services" sheetId="8" r:id="rId7"/>
  </sheets>
  <definedNames>
    <definedName name="_3D_Filament">Printing!$B$194</definedName>
    <definedName name="_3D_Printers">Printing!$B$34</definedName>
    <definedName name="_xlnm._FilterDatabase" localSheetId="1" hidden="1">'Computers &amp; Devices'!$A$9:$E$23</definedName>
    <definedName name="_xlnm._FilterDatabase" localSheetId="6" hidden="1">'Enterprise &amp; Services'!$A$9:$E$20</definedName>
    <definedName name="_xlnm._FilterDatabase" localSheetId="3" hidden="1">Hardware!$A$9:$E$10</definedName>
    <definedName name="_xlnm._FilterDatabase" localSheetId="5" hidden="1">Networking!$A$9:$E$21</definedName>
    <definedName name="_xlnm._FilterDatabase" localSheetId="2" hidden="1">Printing!$A$9:$E$34</definedName>
    <definedName name="_xlnm._FilterDatabase" localSheetId="4" hidden="1">Software!$A$9:$E$45</definedName>
    <definedName name="Accessories">Hardware!$B$10</definedName>
    <definedName name="AIOs" localSheetId="6">'Enterprise &amp; Services'!$B$10</definedName>
    <definedName name="AIOs" localSheetId="3">Hardware!$B$10</definedName>
    <definedName name="AIOs" localSheetId="5">Networking!$B$10</definedName>
    <definedName name="AIOs" localSheetId="2">Printing!$B$10</definedName>
    <definedName name="AIOs" localSheetId="4">Software!$B$10</definedName>
    <definedName name="AIOs">'Computers &amp; Devices'!$B$10</definedName>
    <definedName name="Anti_Virus">Software!$B$10</definedName>
    <definedName name="Cabinets">Networking!$B$35</definedName>
    <definedName name="Cables">Networking!$B$28</definedName>
    <definedName name="Call_Out" localSheetId="6">'Enterprise &amp; Services'!$B$13</definedName>
    <definedName name="Call_Out">#REF!</definedName>
    <definedName name="Chassis">Hardware!$B$14</definedName>
    <definedName name="Converter___Add_In_Cards">Hardware!$B$20</definedName>
    <definedName name="Cooling">Hardware!$B$30</definedName>
    <definedName name="CPUs">Hardware!$B$41</definedName>
    <definedName name="Desktops" localSheetId="6">'Enterprise &amp; Services'!$B$17</definedName>
    <definedName name="Desktops" localSheetId="5">Networking!$B$19</definedName>
    <definedName name="Desktops" localSheetId="2">Printing!$B$20</definedName>
    <definedName name="Desktops">'Computers &amp; Devices'!$B$22</definedName>
    <definedName name="Dotmatrix_Printers">Printing!$B$40</definedName>
    <definedName name="Dragons">Printing!#REF!</definedName>
    <definedName name="Drums">Printing!$B$193</definedName>
    <definedName name="Equipment_Rentals" localSheetId="6">'Enterprise &amp; Services'!$B$20</definedName>
    <definedName name="Equipment_Rentals">#REF!</definedName>
    <definedName name="Flash_Memory">Hardware!$B$48</definedName>
    <definedName name="Graphics_Cards">Hardware!$B$54</definedName>
    <definedName name="Headphones">Hardware!$B$56</definedName>
    <definedName name="Ink_Cartridges">Printing!$B$51</definedName>
    <definedName name="Ink_Printers">Printing!$B$10</definedName>
    <definedName name="Keyboard___Mouse">Hardware!$B$57</definedName>
    <definedName name="Lables">Printing!$B$188</definedName>
    <definedName name="Laser_Printers">Printing!$B$20</definedName>
    <definedName name="Memory">Hardware!$B$58</definedName>
    <definedName name="Microsoft">Software!$B$19</definedName>
    <definedName name="Monitors">'Computers &amp; Devices'!$B$125</definedName>
    <definedName name="Monthly_SLA" localSheetId="6">'Enterprise &amp; Services'!$B$10</definedName>
    <definedName name="Monthly_SLA">#REF!</definedName>
    <definedName name="Motherboards">Hardware!$B$61</definedName>
    <definedName name="Network_Cards">Hardware!$B$66</definedName>
    <definedName name="Networking_Other">Networking!$B$39</definedName>
    <definedName name="Notebooks">'Computers &amp; Devices'!$B$58</definedName>
    <definedName name="Optical_Drive">Hardware!$B$70</definedName>
    <definedName name="Other">Software!$B$46</definedName>
    <definedName name="Paper">Printing!$B$183</definedName>
    <definedName name="Power_Supplies">Hardware!$B$72</definedName>
    <definedName name="Printing_Accessories">Printing!$B$45</definedName>
    <definedName name="Printing_Other">Printing!$B$46</definedName>
    <definedName name="Projectors">'Computers &amp; Devices'!$B$131</definedName>
    <definedName name="Remote_Support" localSheetId="6">'Enterprise &amp; Services'!$B$15</definedName>
    <definedName name="Remote_Support">#REF!</definedName>
    <definedName name="Repairs_Upgrades" localSheetId="6">'Enterprise &amp; Services'!$B$17</definedName>
    <definedName name="Repairs_Upgrades">#REF!</definedName>
    <definedName name="Routers">Networking!$B$26</definedName>
    <definedName name="Software_Other">Software!$B$46</definedName>
    <definedName name="Speakers">Hardware!$B$76</definedName>
    <definedName name="Storage_External">Hardware!$B$79</definedName>
    <definedName name="Storage_Internal">Hardware!$B$77</definedName>
    <definedName name="Switches">Networking!$B$18</definedName>
    <definedName name="Tablets">'Computers &amp; Devices'!$B$122</definedName>
    <definedName name="Toner_Cartridges">Printing!$B$111</definedName>
    <definedName name="UPS">Hardware!$B$80</definedName>
    <definedName name="Wireless">Networking!$B$10</definedName>
    <definedName name="Z_8ED4D38B_FDFF_471B_A7F2_BE30E35EBB84_.wvu.Cols" localSheetId="0" hidden="1">Home!$P:$XFD</definedName>
    <definedName name="Z_8ED4D38B_FDFF_471B_A7F2_BE30E35EBB84_.wvu.FilterData" localSheetId="1" hidden="1">'Computers &amp; Devices'!$A$9:$E$23</definedName>
    <definedName name="Z_8ED4D38B_FDFF_471B_A7F2_BE30E35EBB84_.wvu.FilterData" localSheetId="3" hidden="1">Hardware!$A$9:$E$10</definedName>
    <definedName name="Z_8ED4D38B_FDFF_471B_A7F2_BE30E35EBB84_.wvu.FilterData" localSheetId="5" hidden="1">Networking!$A$9:$E$21</definedName>
    <definedName name="Z_8ED4D38B_FDFF_471B_A7F2_BE30E35EBB84_.wvu.FilterData" localSheetId="2" hidden="1">Printing!$A$9:$E$34</definedName>
    <definedName name="Z_8ED4D38B_FDFF_471B_A7F2_BE30E35EBB84_.wvu.FilterData" localSheetId="4" hidden="1">Software!$A$9:$E$45</definedName>
  </definedNames>
  <calcPr calcId="191029"/>
  <customWorkbookViews>
    <customWorkbookView name="Walter Doubell - Personal View" guid="{8ED4D38B-FDFF-471B-A7F2-BE30E35EBB84}" mergeInterval="0" personalView="1" maximized="1" xWindow="1912" yWindow="-8" windowWidth="1936" windowHeight="1056"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7" i="4" l="1"/>
  <c r="E47" i="4" s="1"/>
  <c r="H46" i="4"/>
  <c r="E46" i="4" s="1"/>
  <c r="H45" i="4"/>
  <c r="E45" i="4" s="1"/>
  <c r="H44" i="4"/>
  <c r="E44" i="4" s="1"/>
  <c r="H43" i="4"/>
  <c r="E43" i="4" s="1"/>
  <c r="H42" i="4"/>
  <c r="E42" i="4" s="1"/>
  <c r="H15" i="6" l="1"/>
  <c r="H84" i="4"/>
  <c r="E84" i="4" s="1"/>
  <c r="H93" i="2" l="1"/>
  <c r="E93" i="2" s="1"/>
  <c r="H92" i="2"/>
  <c r="E92" i="2" s="1"/>
  <c r="H91" i="2"/>
  <c r="E91" i="2" s="1"/>
  <c r="H90" i="2"/>
  <c r="E90" i="2" s="1"/>
  <c r="H89" i="2"/>
  <c r="E89" i="2" s="1"/>
  <c r="H85" i="2"/>
  <c r="E85" i="2" s="1"/>
  <c r="H84" i="2"/>
  <c r="E84" i="2" s="1"/>
  <c r="H81" i="2"/>
  <c r="E81" i="2" s="1"/>
  <c r="H80" i="2"/>
  <c r="E80" i="2" s="1"/>
  <c r="H26" i="2"/>
  <c r="E26" i="2" s="1"/>
  <c r="H24" i="2"/>
  <c r="E24" i="2" s="1"/>
  <c r="H116" i="3" l="1"/>
  <c r="H159" i="3"/>
  <c r="H158" i="3"/>
  <c r="H157" i="3"/>
  <c r="H156" i="3"/>
  <c r="H119" i="3"/>
  <c r="H118" i="3"/>
  <c r="H117" i="3"/>
  <c r="H132" i="3"/>
  <c r="H129" i="3"/>
  <c r="H128" i="3"/>
  <c r="H127" i="3"/>
  <c r="H126" i="3"/>
  <c r="H125" i="3"/>
  <c r="H135" i="3"/>
  <c r="H134" i="3"/>
  <c r="H133" i="3"/>
  <c r="H139" i="3"/>
  <c r="H138" i="3"/>
  <c r="H137" i="3"/>
  <c r="H115" i="3"/>
  <c r="H114" i="3"/>
  <c r="H113" i="3"/>
  <c r="H120" i="3"/>
  <c r="E120" i="3" s="1"/>
  <c r="H112" i="3"/>
  <c r="E112" i="3" s="1"/>
  <c r="H148" i="3"/>
  <c r="H181" i="3"/>
  <c r="H180" i="3"/>
  <c r="H179" i="3"/>
  <c r="H182" i="3"/>
  <c r="H172" i="3"/>
  <c r="H171" i="3"/>
  <c r="H170" i="3"/>
  <c r="H173" i="3"/>
  <c r="H169" i="3"/>
  <c r="H168" i="3"/>
  <c r="H167" i="3"/>
  <c r="H166" i="3"/>
  <c r="H136" i="3"/>
  <c r="H130" i="3"/>
  <c r="H177" i="3" l="1"/>
  <c r="H106" i="3"/>
  <c r="E106" i="3" s="1"/>
  <c r="H105" i="3"/>
  <c r="E105" i="3" s="1"/>
  <c r="H104" i="3"/>
  <c r="E104" i="3" s="1"/>
  <c r="H103" i="3"/>
  <c r="E103" i="3" s="1"/>
  <c r="H102" i="3"/>
  <c r="E102" i="3" s="1"/>
  <c r="H101" i="3"/>
  <c r="E101" i="3" s="1"/>
  <c r="H100" i="3"/>
  <c r="E100" i="3" s="1"/>
  <c r="H99" i="3"/>
  <c r="E99" i="3" s="1"/>
  <c r="H86" i="3"/>
  <c r="E86" i="3" s="1"/>
  <c r="H85" i="3"/>
  <c r="E85" i="3" s="1"/>
  <c r="H84" i="3"/>
  <c r="E84" i="3" s="1"/>
  <c r="H83" i="3"/>
  <c r="E83" i="3" s="1"/>
  <c r="H96" i="3"/>
  <c r="E96" i="3" s="1"/>
  <c r="H95" i="3"/>
  <c r="E95" i="3" s="1"/>
  <c r="H94" i="3"/>
  <c r="E94" i="3" s="1"/>
  <c r="H93" i="3"/>
  <c r="E93" i="3" s="1"/>
  <c r="H110" i="3"/>
  <c r="E110" i="3" s="1"/>
  <c r="H109" i="3"/>
  <c r="E109" i="3" s="1"/>
  <c r="H108" i="3"/>
  <c r="E108" i="3" s="1"/>
  <c r="H107" i="3"/>
  <c r="E107" i="3" s="1"/>
  <c r="H98" i="3"/>
  <c r="E98" i="3" s="1"/>
  <c r="H64" i="3"/>
  <c r="E64" i="3" s="1"/>
  <c r="H63" i="3"/>
  <c r="E63" i="3" s="1"/>
  <c r="H78" i="3"/>
  <c r="E78" i="3" s="1"/>
  <c r="H77" i="3"/>
  <c r="E77" i="3" s="1"/>
  <c r="H66" i="3"/>
  <c r="E66" i="3" s="1"/>
  <c r="H76" i="3"/>
  <c r="E76" i="3" s="1"/>
  <c r="H75" i="3"/>
  <c r="E75" i="3" s="1"/>
  <c r="H74" i="3"/>
  <c r="E74" i="3" s="1"/>
  <c r="H73" i="3"/>
  <c r="E73" i="3" s="1"/>
  <c r="H72" i="3"/>
  <c r="E72" i="3" s="1"/>
  <c r="H42" i="3"/>
  <c r="E42" i="3" s="1"/>
  <c r="H23" i="3"/>
  <c r="E23" i="3" s="1"/>
  <c r="H12" i="3" l="1"/>
  <c r="E12" i="3" s="1"/>
  <c r="H44" i="5" l="1"/>
  <c r="H43" i="5"/>
  <c r="H42" i="5"/>
  <c r="H41" i="5"/>
  <c r="H40" i="5"/>
  <c r="H39" i="5" l="1"/>
  <c r="H18" i="5"/>
  <c r="H17" i="5"/>
  <c r="H16" i="5"/>
  <c r="H15" i="5"/>
  <c r="H14" i="5"/>
  <c r="H13" i="5"/>
  <c r="H109" i="2" l="1"/>
  <c r="E109" i="2" s="1"/>
  <c r="H108" i="2" l="1"/>
  <c r="E108" i="2" s="1"/>
  <c r="H107" i="2"/>
  <c r="E107" i="2" s="1"/>
  <c r="H106" i="2"/>
  <c r="E106" i="2" s="1"/>
  <c r="H98" i="2"/>
  <c r="E98" i="2" s="1"/>
  <c r="H97" i="2"/>
  <c r="E97" i="2" s="1"/>
  <c r="H74" i="2"/>
  <c r="E74" i="2" s="1"/>
  <c r="H14" i="3" l="1"/>
  <c r="E14" i="3" s="1"/>
  <c r="H13" i="3"/>
  <c r="E13" i="3" s="1"/>
  <c r="H18" i="3"/>
  <c r="E18" i="3" s="1"/>
  <c r="H19" i="3"/>
  <c r="E19" i="3" s="1"/>
  <c r="H138" i="2" l="1"/>
  <c r="E138" i="2" s="1"/>
  <c r="H137" i="2"/>
  <c r="E137" i="2" s="1"/>
  <c r="H130" i="2"/>
  <c r="E130" i="2" s="1"/>
  <c r="H129" i="2"/>
  <c r="E129" i="2" s="1"/>
  <c r="H128" i="2"/>
  <c r="E128" i="2" s="1"/>
  <c r="H124" i="2"/>
  <c r="E124" i="2" s="1"/>
  <c r="H123" i="2"/>
  <c r="E123" i="2" s="1"/>
  <c r="H73" i="2"/>
  <c r="E73" i="2" s="1"/>
  <c r="H71" i="2"/>
  <c r="E71" i="2" s="1"/>
  <c r="H69" i="2"/>
  <c r="E69" i="2" s="1"/>
  <c r="H68" i="2"/>
  <c r="E68" i="2" s="1"/>
  <c r="H67" i="2"/>
  <c r="E67" i="2" s="1"/>
  <c r="H66" i="2"/>
  <c r="E66" i="2" s="1"/>
  <c r="H65" i="2" l="1"/>
  <c r="E65" i="2" s="1"/>
  <c r="H64" i="2"/>
  <c r="E64" i="2" s="1"/>
  <c r="H63" i="2"/>
  <c r="E63" i="2" s="1"/>
  <c r="H60" i="2"/>
  <c r="E60" i="2" s="1"/>
  <c r="H57" i="2"/>
  <c r="E57" i="2" s="1"/>
  <c r="H50" i="2"/>
  <c r="E50" i="2" s="1"/>
  <c r="E148" i="8" l="1"/>
  <c r="E145" i="8"/>
  <c r="E117" i="8"/>
  <c r="E114" i="8"/>
  <c r="E102" i="8"/>
  <c r="E99" i="8"/>
  <c r="E71" i="8"/>
  <c r="E68" i="8"/>
  <c r="E41" i="8"/>
  <c r="E38" i="8"/>
  <c r="E25" i="8"/>
  <c r="E22" i="8"/>
  <c r="H21" i="8"/>
  <c r="E21" i="8" s="1"/>
  <c r="E20" i="8"/>
  <c r="H19" i="8"/>
  <c r="E19" i="8" s="1"/>
  <c r="H18" i="8"/>
  <c r="E18" i="8" s="1"/>
  <c r="E17" i="8"/>
  <c r="H16" i="8"/>
  <c r="E16" i="8" s="1"/>
  <c r="E15" i="8"/>
  <c r="H14" i="8"/>
  <c r="E14" i="8" s="1"/>
  <c r="E13" i="8"/>
  <c r="H12" i="8"/>
  <c r="E12" i="8"/>
  <c r="H11" i="8"/>
  <c r="E11" i="8" s="1"/>
  <c r="E10" i="8"/>
  <c r="H36" i="5" l="1"/>
  <c r="H35" i="5"/>
  <c r="H34" i="5"/>
  <c r="H33" i="5"/>
  <c r="H32" i="5"/>
  <c r="H31" i="5"/>
  <c r="H30" i="5"/>
  <c r="H31" i="3" l="1"/>
  <c r="E31" i="3" s="1"/>
  <c r="H30" i="3"/>
  <c r="E30" i="3" s="1"/>
  <c r="H29" i="3"/>
  <c r="E29" i="3" s="1"/>
  <c r="H28" i="3"/>
  <c r="E28" i="3" s="1"/>
  <c r="H27" i="3"/>
  <c r="E27" i="3" s="1"/>
  <c r="H26" i="3"/>
  <c r="E26" i="3" s="1"/>
  <c r="H22" i="3"/>
  <c r="E22" i="3" s="1"/>
  <c r="H21" i="3"/>
  <c r="E21" i="3" s="1"/>
  <c r="H65" i="4"/>
  <c r="H64" i="4"/>
  <c r="H63" i="4"/>
  <c r="H79" i="2" l="1"/>
  <c r="E79" i="2" s="1"/>
  <c r="H77" i="2"/>
  <c r="E77" i="2" s="1"/>
  <c r="H56" i="2"/>
  <c r="E56" i="2" s="1"/>
  <c r="H55" i="2"/>
  <c r="E55" i="2" s="1"/>
  <c r="H54" i="2"/>
  <c r="E54" i="2" s="1"/>
  <c r="H53" i="2"/>
  <c r="E53" i="2" s="1"/>
  <c r="H52" i="2"/>
  <c r="E52" i="2" s="1"/>
  <c r="H51" i="2"/>
  <c r="E51" i="2" s="1"/>
  <c r="H49" i="2"/>
  <c r="E49" i="2" s="1"/>
  <c r="H48" i="2"/>
  <c r="E48" i="2" s="1"/>
  <c r="H47" i="2"/>
  <c r="E47" i="2" s="1"/>
  <c r="H46" i="2"/>
  <c r="E46" i="2" s="1"/>
  <c r="H45" i="2"/>
  <c r="E45" i="2" s="1"/>
  <c r="H40" i="2"/>
  <c r="E40" i="2" s="1"/>
  <c r="H39" i="2"/>
  <c r="E39" i="2" s="1"/>
  <c r="H38" i="2"/>
  <c r="E38" i="2" s="1"/>
  <c r="H37" i="2"/>
  <c r="E37" i="2" s="1"/>
  <c r="H34" i="2"/>
  <c r="E34" i="2" s="1"/>
  <c r="H33" i="2"/>
  <c r="E33" i="2" s="1"/>
  <c r="H32" i="2"/>
  <c r="E32" i="2" s="1"/>
  <c r="H30" i="2"/>
  <c r="E30" i="2" s="1"/>
  <c r="H29" i="2"/>
  <c r="E29" i="2" s="1"/>
  <c r="H28" i="2"/>
  <c r="E28" i="2" s="1"/>
  <c r="H27" i="2"/>
  <c r="E27" i="2" s="1"/>
  <c r="H25" i="2"/>
  <c r="E25" i="2" s="1"/>
  <c r="H19" i="2"/>
  <c r="E19" i="2" s="1"/>
  <c r="H18" i="2"/>
  <c r="E18" i="2" s="1"/>
  <c r="H17" i="2"/>
  <c r="E17" i="2" s="1"/>
  <c r="H16" i="2"/>
  <c r="E16" i="2" s="1"/>
  <c r="H21" i="2"/>
  <c r="E21" i="2" s="1"/>
  <c r="H15" i="2"/>
  <c r="E15" i="2" s="1"/>
  <c r="H14" i="2"/>
  <c r="E14" i="2" s="1"/>
  <c r="H12" i="2"/>
  <c r="E12" i="2" s="1"/>
  <c r="H13" i="2"/>
  <c r="E13" i="2" s="1"/>
  <c r="H75" i="2" l="1"/>
  <c r="E75" i="2" s="1"/>
  <c r="H117" i="2"/>
  <c r="E117" i="2" s="1"/>
  <c r="H116" i="2"/>
  <c r="E116" i="2" s="1"/>
  <c r="H115" i="2"/>
  <c r="E115" i="2" s="1"/>
  <c r="H114" i="2"/>
  <c r="E114" i="2" s="1"/>
  <c r="H87" i="2"/>
  <c r="E87" i="2" s="1"/>
  <c r="H78" i="2"/>
  <c r="E78" i="2" s="1"/>
  <c r="H72" i="2"/>
  <c r="E72" i="2" s="1"/>
  <c r="H70" i="2"/>
  <c r="E70" i="2" s="1"/>
  <c r="H20" i="2"/>
  <c r="E20" i="2" s="1"/>
  <c r="H59" i="2" l="1"/>
  <c r="E59" i="2" s="1"/>
  <c r="H47" i="5" l="1"/>
  <c r="E47" i="5" s="1"/>
  <c r="H76" i="2" l="1"/>
  <c r="E76" i="2" s="1"/>
  <c r="H82" i="2"/>
  <c r="E82" i="2" s="1"/>
  <c r="H83" i="2"/>
  <c r="E83" i="2" s="1"/>
  <c r="H86" i="2"/>
  <c r="E86" i="2" s="1"/>
  <c r="H88" i="2"/>
  <c r="E88" i="2" s="1"/>
  <c r="H94" i="2"/>
  <c r="E94" i="2" s="1"/>
  <c r="H95" i="2"/>
  <c r="E95" i="2" s="1"/>
  <c r="H96" i="2"/>
  <c r="E96" i="2" s="1"/>
  <c r="H99" i="2"/>
  <c r="E99" i="2" s="1"/>
  <c r="H100" i="2"/>
  <c r="E100" i="2" s="1"/>
  <c r="H101" i="2"/>
  <c r="E101" i="2" s="1"/>
  <c r="H102" i="2"/>
  <c r="E102" i="2" s="1"/>
  <c r="H103" i="2"/>
  <c r="E103" i="2" s="1"/>
  <c r="H104" i="2"/>
  <c r="E104" i="2" s="1"/>
  <c r="H105" i="2"/>
  <c r="E105" i="2" s="1"/>
  <c r="H110" i="2"/>
  <c r="E110" i="2" s="1"/>
  <c r="H111" i="2"/>
  <c r="E111" i="2" s="1"/>
  <c r="H112" i="2"/>
  <c r="E112" i="2" s="1"/>
  <c r="H113" i="2"/>
  <c r="E113" i="2" s="1"/>
  <c r="H120" i="2"/>
  <c r="E120" i="2" s="1"/>
  <c r="H121" i="2"/>
  <c r="E121" i="2" s="1"/>
  <c r="H37" i="5" l="1"/>
  <c r="E37" i="5" s="1"/>
  <c r="H29" i="5"/>
  <c r="E29" i="5" s="1"/>
  <c r="H28" i="5"/>
  <c r="E28" i="5" s="1"/>
  <c r="H27" i="5"/>
  <c r="E27" i="5" s="1"/>
  <c r="H26" i="5"/>
  <c r="E26" i="5" s="1"/>
  <c r="H25" i="5"/>
  <c r="E25" i="5" s="1"/>
  <c r="H24" i="5"/>
  <c r="E24" i="5" s="1"/>
  <c r="H23" i="5"/>
  <c r="E23" i="5" s="1"/>
  <c r="H22" i="5"/>
  <c r="E22" i="5" s="1"/>
  <c r="H21" i="5"/>
  <c r="E21" i="5" s="1"/>
  <c r="H20" i="5"/>
  <c r="E20" i="5" s="1"/>
  <c r="H45" i="5"/>
  <c r="E45" i="5" s="1"/>
  <c r="H38" i="5"/>
  <c r="E38" i="5" s="1"/>
  <c r="H12" i="5"/>
  <c r="E12" i="5" s="1"/>
  <c r="H11" i="5"/>
  <c r="E11" i="5" s="1"/>
  <c r="H38" i="6" l="1"/>
  <c r="E38" i="6" s="1"/>
  <c r="H37" i="6"/>
  <c r="E37" i="6" s="1"/>
  <c r="H36" i="6"/>
  <c r="E36" i="6" s="1"/>
  <c r="H34" i="6"/>
  <c r="E34" i="6" s="1"/>
  <c r="H33" i="6"/>
  <c r="E33" i="6" s="1"/>
  <c r="H32" i="6"/>
  <c r="E32" i="6" s="1"/>
  <c r="H31" i="6"/>
  <c r="E31" i="6" s="1"/>
  <c r="H30" i="6"/>
  <c r="E30" i="6" s="1"/>
  <c r="H29" i="6"/>
  <c r="E29" i="6" s="1"/>
  <c r="H27" i="6"/>
  <c r="E27" i="6" s="1"/>
  <c r="H25" i="6"/>
  <c r="E25" i="6" s="1"/>
  <c r="H24" i="6"/>
  <c r="E24" i="6" s="1"/>
  <c r="H23" i="6"/>
  <c r="E23" i="6" s="1"/>
  <c r="H22" i="6"/>
  <c r="E22" i="6" s="1"/>
  <c r="H21" i="6"/>
  <c r="E21" i="6" s="1"/>
  <c r="H20" i="6"/>
  <c r="E20" i="6" s="1"/>
  <c r="H19" i="6"/>
  <c r="E19" i="6" s="1"/>
  <c r="H17" i="6"/>
  <c r="E17" i="6" s="1"/>
  <c r="H16" i="6"/>
  <c r="E16" i="6" s="1"/>
  <c r="H14" i="6"/>
  <c r="E14" i="6" s="1"/>
  <c r="H13" i="6"/>
  <c r="E13" i="6" s="1"/>
  <c r="H12" i="6"/>
  <c r="E12" i="6" s="1"/>
  <c r="H11" i="6"/>
  <c r="E11" i="6" s="1"/>
  <c r="H85" i="4"/>
  <c r="E85" i="4" s="1"/>
  <c r="H83" i="4"/>
  <c r="E83" i="4" s="1"/>
  <c r="H82" i="4"/>
  <c r="E82" i="4" s="1"/>
  <c r="H81" i="4"/>
  <c r="E81" i="4" s="1"/>
  <c r="H78" i="4"/>
  <c r="E78" i="4" s="1"/>
  <c r="H75" i="4"/>
  <c r="E75" i="4" s="1"/>
  <c r="H74" i="4"/>
  <c r="E74" i="4" s="1"/>
  <c r="H73" i="4"/>
  <c r="E73" i="4" s="1"/>
  <c r="H71" i="4"/>
  <c r="E71" i="4" s="1"/>
  <c r="H69" i="4"/>
  <c r="E69" i="4" s="1"/>
  <c r="H68" i="4"/>
  <c r="E68" i="4" s="1"/>
  <c r="H67" i="4"/>
  <c r="E67" i="4" s="1"/>
  <c r="H62" i="4"/>
  <c r="E62" i="4" s="1"/>
  <c r="H60" i="4"/>
  <c r="E60" i="4" s="1"/>
  <c r="H59" i="4"/>
  <c r="E59" i="4" s="1"/>
  <c r="H55" i="4"/>
  <c r="E55" i="4" s="1"/>
  <c r="H53" i="4"/>
  <c r="E53" i="4" s="1"/>
  <c r="H52" i="4"/>
  <c r="E52" i="4" s="1"/>
  <c r="H51" i="4"/>
  <c r="E51" i="4" s="1"/>
  <c r="H50" i="4"/>
  <c r="E50" i="4" s="1"/>
  <c r="H49" i="4"/>
  <c r="E49" i="4" s="1"/>
  <c r="H40" i="4"/>
  <c r="E40" i="4" s="1"/>
  <c r="H39" i="4"/>
  <c r="E39" i="4" s="1"/>
  <c r="H38" i="4"/>
  <c r="E38" i="4" s="1"/>
  <c r="H37" i="4"/>
  <c r="E37" i="4" s="1"/>
  <c r="H36" i="4"/>
  <c r="E36" i="4" s="1"/>
  <c r="H35" i="4"/>
  <c r="E35" i="4" s="1"/>
  <c r="H34" i="4"/>
  <c r="E34" i="4" s="1"/>
  <c r="H33" i="4"/>
  <c r="E33" i="4" s="1"/>
  <c r="H32" i="4"/>
  <c r="E32" i="4" s="1"/>
  <c r="H31" i="4"/>
  <c r="E31" i="4" s="1"/>
  <c r="H29" i="4"/>
  <c r="E29" i="4" s="1"/>
  <c r="H28" i="4"/>
  <c r="E28" i="4" s="1"/>
  <c r="H27" i="4"/>
  <c r="E27" i="4" s="1"/>
  <c r="H26" i="4"/>
  <c r="E26" i="4" s="1"/>
  <c r="H25" i="4"/>
  <c r="E25" i="4" s="1"/>
  <c r="H24" i="4"/>
  <c r="E24" i="4" s="1"/>
  <c r="H23" i="4"/>
  <c r="E23" i="4" s="1"/>
  <c r="H22" i="4"/>
  <c r="E22" i="4" s="1"/>
  <c r="H21" i="4"/>
  <c r="E21" i="4" s="1"/>
  <c r="H19" i="4"/>
  <c r="E19" i="4" s="1"/>
  <c r="H18" i="4"/>
  <c r="E18" i="4" s="1"/>
  <c r="H17" i="4"/>
  <c r="E17" i="4" s="1"/>
  <c r="H16" i="4"/>
  <c r="E16" i="4" s="1"/>
  <c r="H15" i="4"/>
  <c r="E15" i="4" s="1"/>
  <c r="H13" i="4"/>
  <c r="E13" i="4" s="1"/>
  <c r="H12" i="4"/>
  <c r="E12" i="4" s="1"/>
  <c r="H11" i="4"/>
  <c r="E11" i="4" s="1"/>
  <c r="H250" i="3"/>
  <c r="E250" i="3" s="1"/>
  <c r="H249" i="3"/>
  <c r="E249" i="3" s="1"/>
  <c r="H248" i="3"/>
  <c r="E248" i="3" s="1"/>
  <c r="H247" i="3"/>
  <c r="E247" i="3" s="1"/>
  <c r="H246" i="3"/>
  <c r="E246" i="3" s="1"/>
  <c r="H245" i="3"/>
  <c r="E245" i="3" s="1"/>
  <c r="H244" i="3"/>
  <c r="E244" i="3" s="1"/>
  <c r="H243" i="3"/>
  <c r="E243" i="3" s="1"/>
  <c r="H242" i="3"/>
  <c r="E242" i="3" s="1"/>
  <c r="H241" i="3"/>
  <c r="E241" i="3" s="1"/>
  <c r="H240" i="3"/>
  <c r="E240" i="3" s="1"/>
  <c r="H239" i="3"/>
  <c r="E239" i="3" s="1"/>
  <c r="H238" i="3"/>
  <c r="E238" i="3" s="1"/>
  <c r="H237" i="3"/>
  <c r="E237" i="3" s="1"/>
  <c r="H236" i="3"/>
  <c r="E236" i="3" s="1"/>
  <c r="H235" i="3"/>
  <c r="E235" i="3" s="1"/>
  <c r="H234" i="3"/>
  <c r="E234" i="3" s="1"/>
  <c r="H233" i="3"/>
  <c r="E233" i="3" s="1"/>
  <c r="H232" i="3"/>
  <c r="E232" i="3" s="1"/>
  <c r="H231" i="3"/>
  <c r="E231" i="3" s="1"/>
  <c r="H230" i="3"/>
  <c r="E230" i="3" s="1"/>
  <c r="H229" i="3"/>
  <c r="E229" i="3" s="1"/>
  <c r="H228" i="3"/>
  <c r="E228" i="3" s="1"/>
  <c r="H227" i="3"/>
  <c r="E227" i="3" s="1"/>
  <c r="H226" i="3"/>
  <c r="E226" i="3" s="1"/>
  <c r="H225" i="3"/>
  <c r="E225" i="3" s="1"/>
  <c r="H224" i="3"/>
  <c r="E224" i="3" s="1"/>
  <c r="H223" i="3"/>
  <c r="E223" i="3" s="1"/>
  <c r="H222" i="3"/>
  <c r="E222" i="3" s="1"/>
  <c r="H221" i="3"/>
  <c r="E221" i="3" s="1"/>
  <c r="H220" i="3"/>
  <c r="E220" i="3" s="1"/>
  <c r="H219" i="3"/>
  <c r="E219" i="3" s="1"/>
  <c r="H218" i="3"/>
  <c r="E218" i="3" s="1"/>
  <c r="H217" i="3"/>
  <c r="E217" i="3" s="1"/>
  <c r="H216" i="3"/>
  <c r="E216" i="3" s="1"/>
  <c r="H215" i="3"/>
  <c r="E215" i="3" s="1"/>
  <c r="H214" i="3"/>
  <c r="E214" i="3" s="1"/>
  <c r="H213" i="3"/>
  <c r="E213" i="3" s="1"/>
  <c r="H212" i="3"/>
  <c r="E212" i="3" s="1"/>
  <c r="H211" i="3"/>
  <c r="E211" i="3" s="1"/>
  <c r="H210" i="3"/>
  <c r="E210" i="3" s="1"/>
  <c r="H209" i="3"/>
  <c r="E209" i="3" s="1"/>
  <c r="H208" i="3"/>
  <c r="E208" i="3" s="1"/>
  <c r="H207" i="3"/>
  <c r="E207" i="3" s="1"/>
  <c r="H206" i="3"/>
  <c r="E206" i="3" s="1"/>
  <c r="H205" i="3"/>
  <c r="E205" i="3" s="1"/>
  <c r="H204" i="3"/>
  <c r="E204" i="3" s="1"/>
  <c r="H203" i="3"/>
  <c r="E203" i="3" s="1"/>
  <c r="H202" i="3"/>
  <c r="E202" i="3" s="1"/>
  <c r="H201" i="3"/>
  <c r="E201" i="3" s="1"/>
  <c r="H200" i="3"/>
  <c r="E200" i="3" s="1"/>
  <c r="H199" i="3"/>
  <c r="E199" i="3" s="1"/>
  <c r="H198" i="3"/>
  <c r="E198" i="3" s="1"/>
  <c r="H197" i="3"/>
  <c r="E197" i="3" s="1"/>
  <c r="H196" i="3"/>
  <c r="E196" i="3" s="1"/>
  <c r="H195" i="3"/>
  <c r="E195" i="3" s="1"/>
  <c r="H192" i="3"/>
  <c r="E192" i="3" s="1"/>
  <c r="H191" i="3"/>
  <c r="E191" i="3" s="1"/>
  <c r="H190" i="3"/>
  <c r="E190" i="3" s="1"/>
  <c r="H189" i="3"/>
  <c r="E189" i="3" s="1"/>
  <c r="H187" i="3"/>
  <c r="E187" i="3" s="1"/>
  <c r="H186" i="3"/>
  <c r="E186" i="3" s="1"/>
  <c r="H185" i="3"/>
  <c r="E185" i="3" s="1"/>
  <c r="H184" i="3"/>
  <c r="E184" i="3" s="1"/>
  <c r="H178" i="3"/>
  <c r="E178" i="3" s="1"/>
  <c r="H176" i="3"/>
  <c r="E176" i="3" s="1"/>
  <c r="H175" i="3"/>
  <c r="E175" i="3" s="1"/>
  <c r="H174" i="3"/>
  <c r="E174" i="3" s="1"/>
  <c r="H165" i="3"/>
  <c r="E165" i="3" s="1"/>
  <c r="H164" i="3"/>
  <c r="E164" i="3" s="1"/>
  <c r="H163" i="3"/>
  <c r="E163" i="3" s="1"/>
  <c r="H162" i="3"/>
  <c r="E162" i="3" s="1"/>
  <c r="H161" i="3"/>
  <c r="E161" i="3" s="1"/>
  <c r="H160" i="3"/>
  <c r="E160" i="3" s="1"/>
  <c r="H155" i="3"/>
  <c r="E155" i="3" s="1"/>
  <c r="H154" i="3"/>
  <c r="E154" i="3" s="1"/>
  <c r="H153" i="3"/>
  <c r="E153" i="3" s="1"/>
  <c r="H152" i="3"/>
  <c r="E152" i="3" s="1"/>
  <c r="H151" i="3"/>
  <c r="E151" i="3" s="1"/>
  <c r="H150" i="3"/>
  <c r="E150" i="3" s="1"/>
  <c r="H149" i="3"/>
  <c r="E149" i="3" s="1"/>
  <c r="H147" i="3"/>
  <c r="E147" i="3" s="1"/>
  <c r="H146" i="3"/>
  <c r="E146" i="3" s="1"/>
  <c r="H145" i="3"/>
  <c r="E145" i="3" s="1"/>
  <c r="H144" i="3"/>
  <c r="E144" i="3" s="1"/>
  <c r="H143" i="3"/>
  <c r="E143" i="3" s="1"/>
  <c r="H142" i="3"/>
  <c r="E142" i="3" s="1"/>
  <c r="H141" i="3"/>
  <c r="E141" i="3" s="1"/>
  <c r="H140" i="3"/>
  <c r="E140" i="3" s="1"/>
  <c r="H131" i="3"/>
  <c r="E131" i="3" s="1"/>
  <c r="H124" i="3"/>
  <c r="E124" i="3" s="1"/>
  <c r="H123" i="3"/>
  <c r="E123" i="3" s="1"/>
  <c r="H122" i="3"/>
  <c r="E122" i="3" s="1"/>
  <c r="H121" i="3"/>
  <c r="E121" i="3" s="1"/>
  <c r="H97" i="3"/>
  <c r="E97" i="3" s="1"/>
  <c r="H92" i="3"/>
  <c r="E92" i="3" s="1"/>
  <c r="H91" i="3"/>
  <c r="E91" i="3" s="1"/>
  <c r="H90" i="3"/>
  <c r="E90" i="3" s="1"/>
  <c r="H89" i="3"/>
  <c r="E89" i="3" s="1"/>
  <c r="H88" i="3"/>
  <c r="E88" i="3" s="1"/>
  <c r="H87" i="3"/>
  <c r="E87" i="3" s="1"/>
  <c r="H82" i="3"/>
  <c r="E82" i="3" s="1"/>
  <c r="H81" i="3"/>
  <c r="E81" i="3" s="1"/>
  <c r="H80" i="3"/>
  <c r="E80" i="3" s="1"/>
  <c r="H79" i="3"/>
  <c r="E79" i="3" s="1"/>
  <c r="H71" i="3"/>
  <c r="E71" i="3" s="1"/>
  <c r="H70" i="3"/>
  <c r="E70" i="3" s="1"/>
  <c r="H69" i="3"/>
  <c r="E69" i="3" s="1"/>
  <c r="H68" i="3"/>
  <c r="E68" i="3" s="1"/>
  <c r="H67" i="3"/>
  <c r="E67" i="3" s="1"/>
  <c r="H65" i="3"/>
  <c r="E65" i="3" s="1"/>
  <c r="H62" i="3"/>
  <c r="E62" i="3" s="1"/>
  <c r="H61" i="3"/>
  <c r="E61" i="3" s="1"/>
  <c r="H60" i="3"/>
  <c r="E60" i="3" s="1"/>
  <c r="H59" i="3"/>
  <c r="E59" i="3" s="1"/>
  <c r="H58" i="3"/>
  <c r="E58" i="3" s="1"/>
  <c r="H57" i="3"/>
  <c r="E57" i="3" s="1"/>
  <c r="H56" i="3"/>
  <c r="E56" i="3" s="1"/>
  <c r="H55" i="3"/>
  <c r="E55" i="3" s="1"/>
  <c r="H54" i="3"/>
  <c r="E54" i="3" s="1"/>
  <c r="H53" i="3"/>
  <c r="E53" i="3" s="1"/>
  <c r="H52" i="3"/>
  <c r="E52" i="3" s="1"/>
  <c r="H50" i="3"/>
  <c r="E50" i="3" s="1"/>
  <c r="H49" i="3"/>
  <c r="E49" i="3" s="1"/>
  <c r="H48" i="3"/>
  <c r="E48" i="3" s="1"/>
  <c r="H47" i="3"/>
  <c r="E47" i="3" s="1"/>
  <c r="H44" i="3"/>
  <c r="E44" i="3" s="1"/>
  <c r="H43" i="3"/>
  <c r="E43" i="3" s="1"/>
  <c r="H41" i="3"/>
  <c r="E41" i="3" s="1"/>
  <c r="H39" i="3"/>
  <c r="E39" i="3" s="1"/>
  <c r="H38" i="3"/>
  <c r="E38" i="3" s="1"/>
  <c r="H37" i="3"/>
  <c r="E37" i="3" s="1"/>
  <c r="H36" i="3"/>
  <c r="E36" i="3" s="1"/>
  <c r="H35" i="3"/>
  <c r="E35" i="3" s="1"/>
  <c r="H33" i="3"/>
  <c r="E33" i="3" s="1"/>
  <c r="H32" i="3"/>
  <c r="E32" i="3" s="1"/>
  <c r="H25" i="3"/>
  <c r="E25" i="3" s="1"/>
  <c r="H24" i="3"/>
  <c r="E24" i="3" s="1"/>
  <c r="H17" i="3"/>
  <c r="E17" i="3" s="1"/>
  <c r="H16" i="3"/>
  <c r="E16" i="3" s="1"/>
  <c r="H15" i="3"/>
  <c r="E15" i="3" s="1"/>
  <c r="H11" i="3"/>
  <c r="E11" i="3" s="1"/>
  <c r="H136" i="2"/>
  <c r="E136" i="2" s="1"/>
  <c r="H135" i="2"/>
  <c r="E135" i="2" s="1"/>
  <c r="H134" i="2"/>
  <c r="E134" i="2" s="1"/>
  <c r="H133" i="2"/>
  <c r="E133" i="2" s="1"/>
  <c r="H132" i="2"/>
  <c r="E132" i="2" s="1"/>
  <c r="H127" i="2"/>
  <c r="E127" i="2" s="1"/>
  <c r="H126" i="2"/>
  <c r="E126" i="2" s="1"/>
  <c r="H119" i="2"/>
  <c r="E119" i="2" s="1"/>
  <c r="H118" i="2"/>
  <c r="E118" i="2" s="1"/>
  <c r="H62" i="2"/>
  <c r="E62" i="2" s="1"/>
  <c r="H61" i="2"/>
  <c r="E61" i="2" s="1"/>
  <c r="H44" i="2"/>
  <c r="E44" i="2" s="1"/>
  <c r="H43" i="2"/>
  <c r="E43" i="2" s="1"/>
  <c r="H42" i="2"/>
  <c r="E42" i="2" s="1"/>
  <c r="H41" i="2"/>
  <c r="E41" i="2" s="1"/>
  <c r="H36" i="2"/>
  <c r="E36" i="2" s="1"/>
  <c r="H35" i="2"/>
  <c r="E35" i="2" s="1"/>
  <c r="H31" i="2"/>
  <c r="E31" i="2" s="1"/>
  <c r="H23" i="2"/>
  <c r="E23" i="2" s="1"/>
  <c r="H11" i="2"/>
  <c r="E11" i="2" s="1"/>
</calcChain>
</file>

<file path=xl/sharedStrings.xml><?xml version="1.0" encoding="utf-8"?>
<sst xmlns="http://schemas.openxmlformats.org/spreadsheetml/2006/main" count="2688" uniqueCount="1132">
  <si>
    <t>AIO</t>
  </si>
  <si>
    <t>Desktops</t>
  </si>
  <si>
    <t>Notebooks</t>
  </si>
  <si>
    <t>Tablets</t>
  </si>
  <si>
    <t>Laser Printers</t>
  </si>
  <si>
    <t>Ink Printers</t>
  </si>
  <si>
    <t>3D Printers</t>
  </si>
  <si>
    <t>Dotmatrix Printers</t>
  </si>
  <si>
    <t>Accessories</t>
  </si>
  <si>
    <t>Other</t>
  </si>
  <si>
    <t>Toner Cartridges</t>
  </si>
  <si>
    <t>Paper</t>
  </si>
  <si>
    <t>Lables</t>
  </si>
  <si>
    <t>Drums</t>
  </si>
  <si>
    <t>3D Filament</t>
  </si>
  <si>
    <t>Chassis</t>
  </si>
  <si>
    <t>Cooling</t>
  </si>
  <si>
    <t>CPUs</t>
  </si>
  <si>
    <t>Flash Memory</t>
  </si>
  <si>
    <t>Graphics Card</t>
  </si>
  <si>
    <t>Headphones</t>
  </si>
  <si>
    <t>Keyboard &amp; Mouse</t>
  </si>
  <si>
    <t>Memory (RAM)</t>
  </si>
  <si>
    <t>Monitors</t>
  </si>
  <si>
    <t>Motherboards</t>
  </si>
  <si>
    <t>Network Cards</t>
  </si>
  <si>
    <t>Optical Drives</t>
  </si>
  <si>
    <t>Power Supplies</t>
  </si>
  <si>
    <t>Speakers</t>
  </si>
  <si>
    <t>UPS</t>
  </si>
  <si>
    <t>Anti-Virus</t>
  </si>
  <si>
    <t>Microsoft</t>
  </si>
  <si>
    <t>Wireless</t>
  </si>
  <si>
    <t>Switches</t>
  </si>
  <si>
    <t>Routers</t>
  </si>
  <si>
    <t>Cables</t>
  </si>
  <si>
    <t>Cabinets</t>
  </si>
  <si>
    <t>Monthly SLA</t>
  </si>
  <si>
    <t>Call-Out</t>
  </si>
  <si>
    <t>Repairs / Upgrades</t>
  </si>
  <si>
    <t>Remote Support</t>
  </si>
  <si>
    <t>Description</t>
  </si>
  <si>
    <t>Brand</t>
  </si>
  <si>
    <t>Product Code</t>
  </si>
  <si>
    <t>View Online</t>
  </si>
  <si>
    <t>Price ex vat</t>
  </si>
  <si>
    <t>View online</t>
  </si>
  <si>
    <t>AIOs</t>
  </si>
  <si>
    <t>Computers &amp; Devices</t>
  </si>
  <si>
    <t>Printing</t>
  </si>
  <si>
    <t>Hardware</t>
  </si>
  <si>
    <t>Software</t>
  </si>
  <si>
    <t>Networking</t>
  </si>
  <si>
    <t>Gauteng</t>
  </si>
  <si>
    <t>Route 21 Corporate Park</t>
  </si>
  <si>
    <t>Nellmapius Drive, Irene x 30</t>
  </si>
  <si>
    <r>
      <t>Fax: </t>
    </r>
    <r>
      <rPr>
        <sz val="9"/>
        <color rgb="FF7F7F7F"/>
        <rFont val="Calibri"/>
        <family val="2"/>
        <scheme val="minor"/>
      </rPr>
      <t>(086) 689 4187</t>
    </r>
  </si>
  <si>
    <r>
      <t>Email: </t>
    </r>
    <r>
      <rPr>
        <sz val="9"/>
        <color rgb="FF7F7F7F"/>
        <rFont val="Calibri"/>
        <family val="2"/>
        <scheme val="minor"/>
      </rPr>
      <t>sales@pcpalace.co.za</t>
    </r>
  </si>
  <si>
    <r>
      <t>Web: </t>
    </r>
    <r>
      <rPr>
        <sz val="9"/>
        <color rgb="FF7F7F7F"/>
        <rFont val="Calibri"/>
        <family val="2"/>
        <scheme val="minor"/>
      </rPr>
      <t>www.pcpalaceshop.co.za</t>
    </r>
  </si>
  <si>
    <r>
      <t>Tel: </t>
    </r>
    <r>
      <rPr>
        <sz val="9"/>
        <color theme="1" tint="0.499984740745262"/>
        <rFont val="Calibri"/>
        <family val="2"/>
        <scheme val="minor"/>
      </rPr>
      <t>(012) 644 6300</t>
    </r>
  </si>
  <si>
    <r>
      <rPr>
        <sz val="9"/>
        <color theme="1" tint="0.499984740745262"/>
        <rFont val="Calibri"/>
        <family val="2"/>
        <scheme val="minor"/>
      </rPr>
      <t>Unit 7 ,13 Sovereign Drive,</t>
    </r>
    <r>
      <rPr>
        <sz val="9"/>
        <color theme="1"/>
        <rFont val="Calibri"/>
        <family val="2"/>
        <scheme val="minor"/>
      </rPr>
      <t xml:space="preserve">
</t>
    </r>
  </si>
  <si>
    <t xml:space="preserve">Gauteng           </t>
  </si>
  <si>
    <t>Unit 7 ,13 Sovereign Drive,</t>
  </si>
  <si>
    <t>Route 21 Corporate Park,</t>
  </si>
  <si>
    <r>
      <t>Tel: </t>
    </r>
    <r>
      <rPr>
        <sz val="9"/>
        <color rgb="FF7F7F7F"/>
        <rFont val="Calibri"/>
        <family val="2"/>
        <scheme val="minor"/>
      </rPr>
      <t>(012) 644 6300</t>
    </r>
  </si>
  <si>
    <r>
      <rPr>
        <b/>
        <sz val="12"/>
        <color theme="1" tint="0.499984740745262"/>
        <rFont val="Calibri"/>
        <family val="2"/>
        <scheme val="minor"/>
      </rPr>
      <t xml:space="preserve">Click on </t>
    </r>
    <r>
      <rPr>
        <b/>
        <sz val="12"/>
        <color rgb="FFFF0000"/>
        <rFont val="Calibri"/>
        <family val="2"/>
        <scheme val="minor"/>
      </rPr>
      <t>View Online</t>
    </r>
    <r>
      <rPr>
        <b/>
        <sz val="12"/>
        <color theme="1" tint="0.499984740745262"/>
        <rFont val="Calibri"/>
        <family val="2"/>
        <scheme val="minor"/>
      </rPr>
      <t xml:space="preserve"> to check stock, get a quote, or order online.</t>
    </r>
    <r>
      <rPr>
        <b/>
        <sz val="9"/>
        <color theme="1"/>
        <rFont val="Calibri"/>
        <family val="2"/>
        <scheme val="minor"/>
      </rPr>
      <t xml:space="preserve">
</t>
    </r>
  </si>
  <si>
    <t xml:space="preserve"> Prices for our products are subject to change without notice.
</t>
  </si>
  <si>
    <t xml:space="preserve">                                                           Home                                                        </t>
  </si>
  <si>
    <t>Errors and omissions Exluded.(E&amp;EO)</t>
  </si>
  <si>
    <t>Prices are subject to change without notice.</t>
  </si>
  <si>
    <t>Converter &amp; Add-In Cards</t>
  </si>
  <si>
    <t>Graphics Cards</t>
  </si>
  <si>
    <t>Memory</t>
  </si>
  <si>
    <t>Optical Drive</t>
  </si>
  <si>
    <t>Storage Internal</t>
  </si>
  <si>
    <t>Storage External</t>
  </si>
  <si>
    <t>Repairs/Upgrades</t>
  </si>
  <si>
    <t>Ink Cartridges</t>
  </si>
  <si>
    <t>Printing Accessories</t>
  </si>
  <si>
    <t>Printing Other</t>
  </si>
  <si>
    <t>Projectors</t>
  </si>
  <si>
    <t>Converters &amp; Add-In Cards</t>
  </si>
  <si>
    <t>Software Other</t>
  </si>
  <si>
    <t>Networking Other</t>
  </si>
  <si>
    <t>Quote</t>
  </si>
  <si>
    <t>Equipment Rentals</t>
  </si>
  <si>
    <t>Not finding what you are looking for on our Price List?</t>
  </si>
  <si>
    <t>Ask your Sales Team</t>
  </si>
  <si>
    <t>PC PALACE</t>
  </si>
  <si>
    <t>CLOUD BASE MANAGED SERVICES BUNDLE 1</t>
  </si>
  <si>
    <t>CLOUD BASE MANAGED SERVICES BUNDLE 2</t>
  </si>
  <si>
    <t>ON-SITE SUPPORT/HOUR</t>
  </si>
  <si>
    <t>REMOTE SUPPORT/HOUR</t>
  </si>
  <si>
    <t>IN-SHOP LABOUR</t>
  </si>
  <si>
    <t>PRINTER REPAIR</t>
  </si>
  <si>
    <t>EQUIPMENT RENTALS</t>
  </si>
  <si>
    <t>PASTEL</t>
  </si>
  <si>
    <t>Sage Express V17 Startup Perpetual License Software</t>
  </si>
  <si>
    <t>pastelexpressv17</t>
  </si>
  <si>
    <t xml:space="preserve">(Prices are exclusive of 15% VAT)
</t>
  </si>
  <si>
    <t>(Prices are exclusive of 15% VAT)  Errors and omissions Excepted.(E&amp;OE)</t>
  </si>
  <si>
    <t>(Prices are exclusive of 15% VAT)  Errors and omissions Excepted.(E&amp;EO)</t>
  </si>
  <si>
    <t>Dell</t>
  </si>
  <si>
    <t>Enterprise &amp; Services</t>
  </si>
  <si>
    <t>GIGABYTE</t>
  </si>
  <si>
    <t>GIGABYTE Z97-D3H SKT1150 ATX MOTHERBOARD</t>
  </si>
  <si>
    <t>GA-Z97-D3H</t>
  </si>
  <si>
    <t>GIGABYTE H97N WIFI HASWELL MINI ITX MOTHERBOARD</t>
  </si>
  <si>
    <t>GA-H97N-WIFI</t>
  </si>
  <si>
    <t>GIGABYTE X99-UD4P SKT2011 MOTHERBOARD</t>
  </si>
  <si>
    <t>GA-X99-UD4P</t>
  </si>
  <si>
    <t>MICROSOFT</t>
  </si>
  <si>
    <t>Microsoft Office 2019 Home &amp; Business 1 User / 1 PC Windows/Mac</t>
  </si>
  <si>
    <t>FPP-2019-HB</t>
  </si>
  <si>
    <t xml:space="preserve">Microsoft Office 2019 Home &amp; Business , 1 User/1 PC. Windows/Mac - </t>
  </si>
  <si>
    <t>ESD-2019-HB</t>
  </si>
  <si>
    <t>Microsoft Office 2019 Professional - 1 User/1 PC -</t>
  </si>
  <si>
    <t>ESD-2019-PRO</t>
  </si>
  <si>
    <t xml:space="preserve">Microsoft Project 2019 Standard </t>
  </si>
  <si>
    <t>ESD-2019-PROJ STD</t>
  </si>
  <si>
    <t xml:space="preserve">Microsoft Project 2019 Professional </t>
  </si>
  <si>
    <t>ESD-2019-PROJ PRO</t>
  </si>
  <si>
    <t xml:space="preserve">Microsoft Visio 2019 Standard - Electronic Software Delivery - </t>
  </si>
  <si>
    <t>ESD-2019-VISIO STD</t>
  </si>
  <si>
    <t>Microsoft Visio 2019 Professional - Electronic Software Delivery -</t>
  </si>
  <si>
    <t>ESD-2019-VISIO PRO</t>
  </si>
  <si>
    <t>CBMS1</t>
  </si>
  <si>
    <t>CBMS2</t>
  </si>
  <si>
    <t>PCPOS</t>
  </si>
  <si>
    <t>PCPRS</t>
  </si>
  <si>
    <t>PCPIS</t>
  </si>
  <si>
    <t>PCPPR</t>
  </si>
  <si>
    <t>PCPCR</t>
  </si>
  <si>
    <t>Dell Tower Server</t>
  </si>
  <si>
    <t>PowerEdge T130</t>
  </si>
  <si>
    <t>PASTEL Fully Populated SSD Server</t>
  </si>
  <si>
    <t xml:space="preserve">PowerEdge T130 </t>
  </si>
  <si>
    <t>PowerEdge T330/T130 Motherboard
Intel Xeon E3-1220 v6 3.0GHz, 8M cache, 4C/4T, turbo (72W)
Chassis with up to 4 x 3.5" Cabled Hard Drives and Embedded SATA
Performance Optimized
2400MT/s UDIMMs
16GB UDIMM, 2400MT/s, Single Rank, x8 Data Width
iDRAC8, Basic
Standard Heat Sink for PE T130
DVD+/-RW SATA Internal
On-Board LOM 1GBE Dual Port (BCM5720 GbE LOM)
No RAID with Embedded SATA
Performance BIOS Settings
No Systems Documentation, No OpenManage DVD Kit
3Yr ProSupport and Next Business Day Onsite Service
1X 250GB SSD(Opperating System +Pastel) (5 Year Warranty)
1X 480GB SSD 2.5" TCG Disabled Enterprise Solid State Drive (Pastel Database) (5 Year Warranty)
1x Pastel Express V 17 Package (Single Bank, Single Company-Includes Free Upgrade to  V18
1x ROK_Microsoft_WS_Essential_2016_2S</t>
  </si>
  <si>
    <t>Contact Us</t>
  </si>
  <si>
    <t>Upgrade Options for PowerEdge T130</t>
  </si>
  <si>
    <t>RAM :</t>
  </si>
  <si>
    <t>CT8G4RFD8266 </t>
  </si>
  <si>
    <t>Dell Certifeid</t>
  </si>
  <si>
    <t>DELL CERTIFEID 8GB DDR4 2666 DR ECC R DIMM                                  </t>
  </si>
  <si>
    <t>CT16G4RFD8266 </t>
  </si>
  <si>
    <t xml:space="preserve">DELL CERTIFEID 16GB DDR4 2666 DR ECC R DIMM                                </t>
  </si>
  <si>
    <t>SSD :</t>
  </si>
  <si>
    <t xml:space="preserve">DAK480TDC-1AT1ZABYY                </t>
  </si>
  <si>
    <t>480GB SATA 2.5" TCG Disabled Enterprise SSD Hot-plug</t>
  </si>
  <si>
    <t xml:space="preserve">DAK960TDC-1AT1ZABYY                </t>
  </si>
  <si>
    <t xml:space="preserve">960GB SATA 2.5" TCG Disabled Enterprise SSD Hot-Plug       </t>
  </si>
  <si>
    <t>1.92TB SATA 2.5" TCG Enabled Enterprise SSD Hot-Plug    </t>
  </si>
  <si>
    <t xml:space="preserve">DAK3T8TDC-1AT16ABYY                </t>
  </si>
  <si>
    <t xml:space="preserve">3.84TB SATA 2.5" TCG Enabled Enterprise SSD Hot-Plug    </t>
  </si>
  <si>
    <t xml:space="preserve">DAK7T6TDC-1AT1ZABYY                </t>
  </si>
  <si>
    <t xml:space="preserve">7.68TB SATA 2.5" TCG Disabled Enterprise SSSD Hot-Plug          </t>
  </si>
  <si>
    <t>Expansion Cards :</t>
  </si>
  <si>
    <t>385-BBJJ</t>
  </si>
  <si>
    <t>iDRAC Port Card T130/T330 CusKit</t>
  </si>
  <si>
    <t>540-BBGX</t>
  </si>
  <si>
    <t>Broadcom 5719 QP 1Gb Network Interface Card,Full Height,CusKit</t>
  </si>
  <si>
    <t>PowerEdge T340</t>
  </si>
  <si>
    <t>Business Fully Populated SSD Server</t>
  </si>
  <si>
    <t xml:space="preserve"> PowerEdge T340 Server
PowerEdge T340 Motherboard 
Intel® Xeon® E-2124 3.3GHz, 8M cache, 4C/4T, turbo (71W)
Chassis with up to 8, 3.5" Hot Plug Hard Drives
Tower Security Bezel
Performance Optimized
2666MT/s UDIMMs
16GB 2666MT/s DDR4 ECC UDIMM
iDRAC9, Express
PERC H330 RAID Controller, Adapter, Full Height
Standard Heatsink for PE T340
No Internal Optical Drivee
Single, Hot-plug Power Supply (1+0), 495W
South African Spare Power Cord 220V
PE Server FIPS TPM 1.2v2 CC
On-Board LOM 1GB Dual Port
Performance BIOS Setting
No Systems Documentation, No OpenManage DVD Kit
3Yr Basic Warranty - Next Business Day
2x 240GB SATA 2.5" TCG Disabled Enterprise Solid State Drives  (5 Year Warranty)
2x 960GB SATA 2.5" TCG Disabled Enterprise Solid State Drives  (5 Year Warranty)</t>
  </si>
  <si>
    <t>Upgrade Options for PowerEdge T340</t>
  </si>
  <si>
    <t>SSD's :</t>
  </si>
  <si>
    <t>NLSAS HDD's :</t>
  </si>
  <si>
    <t>400-ALUO</t>
  </si>
  <si>
    <t>1TB 7.2K RPM Near-Line SAS 2.5in Hot-plug Hard Drive,3.5in HYB CARR,Cuskit</t>
  </si>
  <si>
    <t>400-AMTU</t>
  </si>
  <si>
    <t>2TB 7.2K RPM NLSAS 512n 2.5in Hot-plug Hard Drive,3.5in HYB CARR, Cus Kit</t>
  </si>
  <si>
    <t>400-ANUT</t>
  </si>
  <si>
    <t>4TB 7.2K RPM Self-Encrypting NLSAS 12Gbps 512n 3.5in Hot-Plug Hard Drive</t>
  </si>
  <si>
    <t>400-ANVL</t>
  </si>
  <si>
    <t>10TB 7.2K RPM NLSAS 512e 3.5in Hot-plug Hard Drive, CusKit</t>
  </si>
  <si>
    <t>400-AUTD</t>
  </si>
  <si>
    <t>12TB 7.2K RPM NLSAS 12Gbps 512e 3.5in Hot-plug Hard Drive, CK</t>
  </si>
  <si>
    <t>PSU :</t>
  </si>
  <si>
    <t>450-AEBM</t>
  </si>
  <si>
    <t>Single, Hot-plug Power Supply (1+0), 495W,CusKit</t>
  </si>
  <si>
    <t>Software :</t>
  </si>
  <si>
    <t>623-BBBW</t>
  </si>
  <si>
    <t>Microsoft_ Windows Server _2016_10CALs_User</t>
  </si>
  <si>
    <t>623-BBBY</t>
  </si>
  <si>
    <t>Microsoft_ Windows Server _2016_5CALs_User</t>
  </si>
  <si>
    <t>623-BBBZ</t>
  </si>
  <si>
    <t>Microsoft_ Windows Server _2016_5RDS_User</t>
  </si>
  <si>
    <t>623-BBCC</t>
  </si>
  <si>
    <t>Microsoft_ Windows Server _2016_1CAL_User</t>
  </si>
  <si>
    <t>634-BIPT</t>
  </si>
  <si>
    <t>ROK_Microsoft  Windows Server Essential_2016_2S</t>
  </si>
  <si>
    <t>634-BRMW</t>
  </si>
  <si>
    <t>ROK_Microsoft  Windows Server Standard_2016_16 cores_2VMs</t>
  </si>
  <si>
    <t>634-BJQV</t>
  </si>
  <si>
    <t>ROK_Microsoft Windows Server Standard_2016_add license_16 core</t>
  </si>
  <si>
    <t>634-BJQW</t>
  </si>
  <si>
    <t>ROK_Microsoft  Windows Server Standard_2016_add license_2 core</t>
  </si>
  <si>
    <t>PowerEdge T440</t>
  </si>
  <si>
    <t>Business  Performance Fully Populated SSD Server</t>
  </si>
  <si>
    <t>PowerEdge T440 Server
Motherboard
2xIntel Xeon Silver 4110 2.1G, 8C/16T, 9.6GT/s , 11M Cache, Turbo, HT (85W) DDR4-2400
iDRAC,Legacy Password
iDRAC Group Manager, Disabled
Chassis with up to 16, 2.5" Hot Plug Hard Drives, Tower Configuration
Dell EMC Logo Push Pin
Security Bezel
PowerEdge T440 Shipping Material
Performance Optimized
2666MT/s RDIMMs
32GB RDIMM, 2666MT/s, Dual Rank
iDrac9, Express
PERC H330 RAID Controller, Adapter, Full Height
Standard Heat Sink for Less = 150W
No Internal Optical Drive
Single,Hot-plug Power Supply,750W
C13 to C14, PDU Style, 10 AMP, 6.5 Feet (2m), Power Cord
Trusted Platform Module 2.0
Order Configuration Shipbox Label (Ship Date, Model, Processor Speed, HDD Size, RAM)
On-Board LOM
Casters, T440
Unconfigured RAID
OME Server Configuration Management
Performance BIOS Settings
3Yr ProSupport a2nd Next Business Day Onsite Service
2x 480GB SATA 2.5" TCG Enabled Enterprise Solid State Drive
3x 960GB SATA 2.5" TCG Disabled Enterprise Solid State Drive</t>
  </si>
  <si>
    <t>Upgrade Options for PowerEdge T440</t>
  </si>
  <si>
    <t>CT32G4RFD4266</t>
  </si>
  <si>
    <t>DELL CERTIFEID 32GB DDR4 2666 DR ECC R DIMM</t>
  </si>
  <si>
    <t>450-AEBN</t>
  </si>
  <si>
    <t>Single, Hot-plug Power Supply (1+0), 750W,CusKit</t>
  </si>
  <si>
    <t>Dell Rack Server</t>
  </si>
  <si>
    <t>PowerEdge R240</t>
  </si>
  <si>
    <t>PowerEdge R240 Server
PowerEdge R240 Motherboard 
Intel® Xeon® E-2124 3.3GHz, 8M cache, 4C/4T, turbo (71W)
Chassis with up to 4, 3.5" Hot Plug Hard Drives
PowerEdge 1U Standard Bezel
PCIe Riser with Fan with up to 1 FH/HL, x8 PCIe + 1 LP, x4 PCIe Gen3 Slots
2666MT/s UDIMMs
Performance Optimized
16GB 2666MT/s DDR4 ECC UDIMM
iDRAC9, Express
PERC H330 RAID Controller, Adapter, Full Height
Standard Heat Sink for PE R240
No Internal Optical Drive
Single, Cabled Power Supply, 250W
Rack Power Cord 2M (C13/C14 10A)
Trusted Platform Module 1.2
On-Board LOM 1Gb Dual Port
No Rack Rails or Cable Management Arm
Performance BIOS Settings
1Yr Basic Warranty - Next Business Day Included
1X 250GB SSD(Opperating System +Pastel) (5 Year Warranty)
1X 480GB SSD 2.5" TCG Disabled Enterprise Solid State Drive (Pastel Database) (5 Year Warranty)
1x Pastel Express V 17 Package (Single Bank, Single Company-Includes Free Upgrade to  V18
1x ROK_Microsoft_WS_Essential_2016_2S</t>
  </si>
  <si>
    <t>Upgrade Options for PowerEdge R240</t>
  </si>
  <si>
    <t>PowerEdge R440</t>
  </si>
  <si>
    <t xml:space="preserve">PowerEdge R440 Server
Intel Xeon Silver 4110 2.1G, 8C/16T, 9.6GT/s , 11M Cache, Turbo, HT (85W) DDR4-2400
iDRAC,Legacy Password
iDRAC Group Manager, Enabled
2.5" Chassis with up to 8 Hot Plug Hard Drives  Standard Bezel Riser Config 1, 1 x 16 FH
Dell EMC Luggage Tag No Quick Sync Performance Optimized 2666MT/s RDIMMs
32GB RDIMM, 2666MT/s, Dual Rank
iDRAC9,Enterprise Internal PERC
PERC H330 RAID Controller, Adapter, Low Profile Standard Heat Sink
No Internal Optical Drive for x4 and x8 HDD Chassis
Single, Hot-plug Power Supply (1+0), 550W
C13 to C14, PDU Style, 10 AMP, 6.5 Feet (2m), Power Cord Trusted Platform Module 2.0
9 Order Configuration Shipbox Label (Ship Date, Model, Processor Speed, HDD Size, RAM)
On-Board LOM Unconfigured RAID
ReadyRails Sliding Rails Without Cable Management Arm
OME Server Configuration Management iDRAC Digital License
Performance BIOS Settings Motherboard
No Operating System
No Systems Documentation, No OpenManage DVD Kit
3Yr ProSupport and Next Business Day Onsite Service
2x 240GB SATA SSD 2.5" TCG Disabled Enterprise Solid State Drives  (5 Year Warranty)
3x 480GB SATA SSD 2.5" TCG Disabled Enterprise Solid State Drives  (5 Year Warranty)
</t>
  </si>
  <si>
    <t>Upgrade Options for PowerEdge R440</t>
  </si>
  <si>
    <t>450-AEIE</t>
  </si>
  <si>
    <t>Kit - Hot Plug Power Supply 550W</t>
  </si>
  <si>
    <t>PowerEdge R540</t>
  </si>
  <si>
    <t>Business Performance Fully Populated SSD Server</t>
  </si>
  <si>
    <t>PowerEdge R540 Server
Intel Xeon Silver 4110 2.1G, 8C/16T, 9.6GT/s , 11M Cache, Turbo, HT (85W) DDR4-2400
iDRAC Group Manager, Enabled
iDRAC,Legacy Password 3.5" Chassis with up to 12 Hot Plug Hard Drives
PowerEdge 2U Standard Bezel 2xLP,1 CPU No Riser Configuration
Dell EMC Luggage Tag No Quick Sync  2666MT/s RDIMMs
Performance Optimized 32GB RDIMM, 2666MT/s, Dual Rank
iDRAC9,Enterprise Internal PERC
PERC H730P RAID Controller, 2GB NV Cache, Adapter, Low Profile
C13 to C14, PDU Style, 10 AMP, 6.5 Feet (2m), Power Cord
Single,Hot-plug Power Supply,750W
Trusted Platform Module 2.0
9 Order Configuration Shipbox Label (Ship Date, Model, Processor Speed, HDD Size, RAM) On-Board LOM
ReadyRails Sliding Rails With Cable Management Arm
Unconfigured RAID iDRAC Digital License
No Operating System
3Yr ProSupport and Next Business Day Onsite Service
2x 480GB SATA 2.5" TCG Enabled Enterprise Solid State Drive
3x 960GB SATA 2.5" TCG Disabled Enterprise Solid State Drive</t>
  </si>
  <si>
    <t>Upgrade Options for PowerEdge R540</t>
  </si>
  <si>
    <t>Contact us for aleternative brands like HP , Lenovo , Intel , NEC , Huawei &amp; SuperMicro</t>
  </si>
  <si>
    <t>BITDEFENDER</t>
  </si>
  <si>
    <t>ESD-BITDEFENDER-AV2</t>
  </si>
  <si>
    <t>Bitdefender Antivirus Plus (ESD)</t>
  </si>
  <si>
    <t>ESD-BITDEFENDER-IS2</t>
  </si>
  <si>
    <t>Bitdefender Internet Security  (ESD)</t>
  </si>
  <si>
    <t>ESD-BITDEFENDER-IS4</t>
  </si>
  <si>
    <t xml:space="preserve">Bitdefender Internet Security (ESD) </t>
  </si>
  <si>
    <t>DVD-BITDEFENDER-AV2</t>
  </si>
  <si>
    <t>Bitdefender Antivirus Plus -2 Device 1 Year (DVD)</t>
  </si>
  <si>
    <t>DVD-BITDEFENDER-IS2</t>
  </si>
  <si>
    <t>Bitdefender Internet Security - 2 Devices 1 Year (DVD)</t>
  </si>
  <si>
    <t>DVD-BD2018-TS3</t>
  </si>
  <si>
    <t xml:space="preserve">Bitdefender Total Security 2018 - 1 Year; 3 Devices DVD </t>
  </si>
  <si>
    <t>DSP-W2016S64-16CORE</t>
  </si>
  <si>
    <t>Windows Server 2016 Standard  Edition - 16 Core / 2VM - COEM DVD</t>
  </si>
  <si>
    <t>DSP-W2016E64-2CPU</t>
  </si>
  <si>
    <t>Windows Server 2016 Essentials - 2 CPU - COEM DVD</t>
  </si>
  <si>
    <t>DSP-5CALU16</t>
  </si>
  <si>
    <t>Windows Server 2016 Cliaent Access License for 5 Users</t>
  </si>
  <si>
    <t>DSP-W2019S64-16CORE</t>
  </si>
  <si>
    <t>Windows Server 2019 Standard - 16 Core  - COEM DVD</t>
  </si>
  <si>
    <t>DSP-W2019E64-2CPU</t>
  </si>
  <si>
    <t>Windows Server 2019 Essentials - 2 CPU - COEM DVD</t>
  </si>
  <si>
    <t>DSP-5CALU19</t>
  </si>
  <si>
    <t xml:space="preserve">Windows Server 2019 Client Access license for 5 Users </t>
  </si>
  <si>
    <t>DIR-878</t>
  </si>
  <si>
    <t>D-LINK</t>
  </si>
  <si>
    <t>D-Link DIR-878 FIBRE AC1900 Dual Band Wi-Fi Router, 4 x Antennas</t>
  </si>
  <si>
    <t>March 2020</t>
  </si>
  <si>
    <t>2KR69EA</t>
  </si>
  <si>
    <t>HP</t>
  </si>
  <si>
    <t>HP PROONE 600 G3 AIO INTEL CORE I5-7500 4GB 500GB NON-TOUCH 21.5" WIN10-PRO</t>
  </si>
  <si>
    <t>3VA36EA</t>
  </si>
  <si>
    <t>HP 200 G3 AiO Intel Core i3-8130U 4GB 1TB NON-TOUCH 21.5" WIN10-PRO</t>
  </si>
  <si>
    <t>3VA73EA</t>
  </si>
  <si>
    <t>HP 200 G3 AiO Intel Core i5-8250U 4GB 1TB NON-TOUCH 21.5" WIN10-PRO</t>
  </si>
  <si>
    <t>4HS40EA</t>
  </si>
  <si>
    <t>HP 400 G4 AiO Intel Core i3-8100T 4GB 500GB NON-TOUCH 20" WIN10-PRO</t>
  </si>
  <si>
    <t>4NT82EA</t>
  </si>
  <si>
    <t>HP 400 G4 AiO Intel Core i5-8500T 4GB 500GB NON-TOUCH 20" WIN10-PRO</t>
  </si>
  <si>
    <t>N033O5260AIO</t>
  </si>
  <si>
    <t>DELL</t>
  </si>
  <si>
    <t>DELL OPTIPLEX 5260 AIO INTEL CORE I5-8500 8GB 500GB NON-TOUCH 19.5" WIN10-PRO</t>
  </si>
  <si>
    <t>N046O7460AIO</t>
  </si>
  <si>
    <t>DELL OPTIPLEX 7460 AIO INTEL CORE I5-8500 8GB 1TB NON-TOUCH 23.8" WIN10-PRO</t>
  </si>
  <si>
    <t>N048O7460AIO</t>
  </si>
  <si>
    <t>DELL OPTIPLEX 7460 AIO INTEL CORE I5-8500 8GB 256GB TOUCH 23.8" WIN10-PRO</t>
  </si>
  <si>
    <t>N051O7460AIO</t>
  </si>
  <si>
    <t>DELL OPTIPLEX 7460 AIO INTEL CORE I7-8700 8GB 1TB NON-TOUCH 23.8" WIN10-PRO</t>
  </si>
  <si>
    <t>XPS27-I77700-16512PRO</t>
  </si>
  <si>
    <t>Dell XPS 27 7760 i7-7700 27-inch 4K Ultra HD Touch, 16GB DDR4 2133MHz, 512GB SSD, Windows 10 Pro</t>
  </si>
  <si>
    <t>10UX0018SA</t>
  </si>
  <si>
    <t>LENOVO</t>
  </si>
  <si>
    <t>LENOVO V530 AIO INTEL CORE I7-8700T 8GB 1TB NON-TOUCH 23.8: WIN10-PRO</t>
  </si>
  <si>
    <t>4CZ17EA</t>
  </si>
  <si>
    <t>HP 285 MT G3 AMD RYZEN 3 2200G 4GB 500GB WIN10-PRO</t>
  </si>
  <si>
    <t>5BM01EA</t>
  </si>
  <si>
    <t>HP 285 MT G3 AMD Ryzen 5 2400G Quad Core 4GB z 1TBWin 10 Pro</t>
  </si>
  <si>
    <t>5QL10EA</t>
  </si>
  <si>
    <t>HP DESKTOP PRO G2 MT INTEL CORE I3-8100 4GB 500GB WIN10-PRO</t>
  </si>
  <si>
    <t>4CZ95EA</t>
  </si>
  <si>
    <t>HP PRODESK 400 DM G4 INTEL CORE I3-8100T 4GB 500GB WIN10-PRO</t>
  </si>
  <si>
    <t>4NU48EA</t>
  </si>
  <si>
    <t>HP PRODESK 400 MT G5 INTEL CORE I7-8700 8GB 1TB WIN10-PRO</t>
  </si>
  <si>
    <t>3XW87EA</t>
  </si>
  <si>
    <t>HP PRODESK 600 SFF G4 INTEL CORE I3-8100 4GB 1TB WIN10-PRO</t>
  </si>
  <si>
    <t>3XX20EA</t>
  </si>
  <si>
    <t>HP PRODESK 600 SFF G4 INTEL CORE I5-8500 4GB 1TB WIN10-PRO</t>
  </si>
  <si>
    <t>3XW76EA</t>
  </si>
  <si>
    <t>HP PRODESK 600 MT G4 INTEL CORE I3-8100 4GB 500GB WIN10-PRO</t>
  </si>
  <si>
    <t>Z4D04EA</t>
  </si>
  <si>
    <t>HP ELITEDESK 800 SFF G3 INTEL CORE I5-7500 4GB 500GB WIN10-PRO</t>
  </si>
  <si>
    <t>4KW56EA</t>
  </si>
  <si>
    <t>HP ELITEDESK 800 SFF G4 INTEL CORE I5-8500 8GB 1TB WIN10-PRO</t>
  </si>
  <si>
    <t>4KW48EA</t>
  </si>
  <si>
    <t>HP ELITEDESK 800 SFF G4 INTEL CORE I7-8700 8GB 1TB WIN10-PRO</t>
  </si>
  <si>
    <t>4KW75EA</t>
  </si>
  <si>
    <t>HP ELITE DESK 800 TWR G4 INTEL CORE I5-8500 8GB 1TB WIN10-PRO</t>
  </si>
  <si>
    <t>N222VD3668EMEA01</t>
  </si>
  <si>
    <t>DELL VOSTRO 3668 INTEL CORE I3-7100 4GB 500GB WIN10-PRO</t>
  </si>
  <si>
    <t>N105VD3668EMEA01</t>
  </si>
  <si>
    <t>DELL VOSTRO 3668 INTEL CORE I5-7400 4GB 1TB WIN10-PRO</t>
  </si>
  <si>
    <t>N204VD3670BTOEMEA01</t>
  </si>
  <si>
    <t>Dell Vostro 3670 MT: 8th Gen Intel(R) Core(TM) i3-8100 4GB DDR4 2400MHz 1TB HDD Windows 10 Pro</t>
  </si>
  <si>
    <t>N109VD3670BTOEMEA01</t>
  </si>
  <si>
    <t>Dell Vostro 3670 MT: 8th Gen Intel(R) Core(TM) i5-8400 4GB DDR4 2400MHz 1TB HDD Windows 10 Pro</t>
  </si>
  <si>
    <t>N112VD3670BTOEMEA01</t>
  </si>
  <si>
    <t>Dell Vostro 3670 MT: 8th Gen Intel(R) Core(TM) i5-8400 8GB DDR4 2400MHz 256GB HDD Windows 10 Pro</t>
  </si>
  <si>
    <t>N118VD3670BTOEMEA01</t>
  </si>
  <si>
    <t>Dell Vostro 3670 MT: 8th Gen Intel(R) Core(TM) i7-8700 4GB DDR4 2400MHz 1TB HDD 2GB GPU Windows 10 Pro</t>
  </si>
  <si>
    <t>N009O3050MT</t>
  </si>
  <si>
    <t>DELL OPTIPLEX 3050 MT INTEL CORE I3-7100 4GB 500GB WIN10-PRO</t>
  </si>
  <si>
    <t>N015O3050MT</t>
  </si>
  <si>
    <t>DELL OPTIPLEX 3050 MT INTEL CORE I5-7500 4GB 500GB WIN10-PRO</t>
  </si>
  <si>
    <t>N009O3050SFF</t>
  </si>
  <si>
    <t>DELL OPTIPLEX 3050 SFF INTEL CORE I3-7100 4GB 500GB WIN10-PRO</t>
  </si>
  <si>
    <t>N015O3050SFF</t>
  </si>
  <si>
    <t>DELL OPTIPLEX 3050 MFF INTEL CORE I5-7500T 8GB 500GB WIN10-PRO</t>
  </si>
  <si>
    <t>N020O3060SFF</t>
  </si>
  <si>
    <t>Dell OptiPlex 3060 SFF: I5-8500 8GB DDR4 2666MHz 1TB HDD Windows 10 Pro</t>
  </si>
  <si>
    <t>N034O3060SFF</t>
  </si>
  <si>
    <t>Dell OptiPlex 3060 SFF: I5-8500 8GB DDR4 2666MHz 256GB SSD Windows 10 Pro</t>
  </si>
  <si>
    <t>N019O3060MFF</t>
  </si>
  <si>
    <t>Dell OptiPlex 3060 MFF: I5-8500T 8GB DDR4 2666MHz 256GB SSD Windows 10 Pro</t>
  </si>
  <si>
    <t>N040O5060MT</t>
  </si>
  <si>
    <t>Dell OptiPlex 5060 MT:  i5-8500 8GB 2666MHz DDR4 256GB HDD Windows 10 Pro</t>
  </si>
  <si>
    <t>N025O5060SFF</t>
  </si>
  <si>
    <t>Dell OptiPlex 5060 SFF:  i5-8500 8GB 2666MHz DDR4 1TB HDD Windows 10 Pro</t>
  </si>
  <si>
    <t>N029O5060SFF</t>
  </si>
  <si>
    <t>Dell OptiPlex 5060 SFF:  i5-8500 8GB 2666MHz DDR4 256GB HDD Windows 10 Pro</t>
  </si>
  <si>
    <t>N027O7060MT</t>
  </si>
  <si>
    <t>Dell OptiPlex 7060 MT: Intel Core i5-8500 8GB DDR4 2666MHz 1TB HDD Windows 10 Pro</t>
  </si>
  <si>
    <t>N031O7060MT</t>
  </si>
  <si>
    <t>Dell OptiPlex 7060 MT: Intel Core i5-8500 8GB DDR4 2666MHz 256GB HDD Windows 10 Pro</t>
  </si>
  <si>
    <t>N007O7060SFF</t>
  </si>
  <si>
    <t>Dell OptiPlex 7060 SFF: Intel Core i5-8500 8GB DDR4 2666MHz 8GB 500GB HDD Windows 10 Pro</t>
  </si>
  <si>
    <t>N041O7060SFF</t>
  </si>
  <si>
    <t>Dell OptiPlex 7060 SFF: Intel Core i5-8500 8GB DDR4 2666MHz 256GB SSD Windows 10 Pro</t>
  </si>
  <si>
    <t>N017O7060SFF</t>
  </si>
  <si>
    <t>Dell OptiPlex 7060 SFF: Intel Core i7-8700 8GB DDR4 2666MHz 1TB HDD Windows 10 Pro</t>
  </si>
  <si>
    <t>10TV002GSA</t>
  </si>
  <si>
    <t>LENOVO V530T INTEL CORE I3-8100 4GB 1TB WIN10-PRO</t>
  </si>
  <si>
    <t>10NK001RSA</t>
  </si>
  <si>
    <t>LENOVO V520 TWR INTEL CORE I7-7700 8GB 1TB WIN10-PRO</t>
  </si>
  <si>
    <t>3VJ41ES</t>
  </si>
  <si>
    <t>HP 450 G5 Intel Core i5-8250U 4GB 1TB 15.6"</t>
  </si>
  <si>
    <t>2RR89EA</t>
  </si>
  <si>
    <t xml:space="preserve">HP 470 G5 Intel Core i5-8250U 8GB 1TB 17.3" </t>
  </si>
  <si>
    <t>2VQ23EA</t>
  </si>
  <si>
    <t>HP 470 G5 Intel Core i7-8550U 8GB 1TB 17.3"</t>
  </si>
  <si>
    <t>3JY21EA</t>
  </si>
  <si>
    <t>HP 640 G4 Intel Core i5-8250U 4GB 500GB 14.0"</t>
  </si>
  <si>
    <t>3ZF94EA</t>
  </si>
  <si>
    <t>HP 650 G4 Intel Core i5-8250U 4GB 500GB 15.6"</t>
  </si>
  <si>
    <t>5DE89EA</t>
  </si>
  <si>
    <t>HP 830 G5 Intel Core i5-8250U 8GB 256GB SSD 13.3" 4G</t>
  </si>
  <si>
    <t>3JX22EA</t>
  </si>
  <si>
    <t>HP 850 G5 Intel Core i7 8550U 15.6 UHD LED 512GB PCIe NVMe 16GB DDR4-2400 Win 10 PRO</t>
  </si>
  <si>
    <t>20KN001QZA</t>
  </si>
  <si>
    <t>Lenovo ThinkPad E480 i5-8250U, 8GB DDR4, 256GB SSD, 14.0" FHD, Win 10 Pro</t>
  </si>
  <si>
    <t>20LH000BZA</t>
  </si>
  <si>
    <t>Lenovo X380 Yoga, Intel Core  i7-8550U, 8GB DDR4 Base, 512GB SSD</t>
  </si>
  <si>
    <t>20M7001BZA</t>
  </si>
  <si>
    <t>Lenovo ThinkPad L380 Yoga, IntelCore i5-8250U, 8GB DDR4, 256GB SSD PCIe NVMe OPAL2, Intel HD Graphics, 13.3'' FHD IPS Yoga Multitouch, Win 10 Pro 64</t>
  </si>
  <si>
    <t>20L90020ZA</t>
  </si>
  <si>
    <t>Lenovo ThinkPad T580, Intel® Core™ i5-8250U, 8GB DDR4 256GB SSD  Intel HD Graphics, 15.6</t>
  </si>
  <si>
    <t>20L7001LZA</t>
  </si>
  <si>
    <t>Lenovo ThinkPad T480s, Intel Core i7-8550U, 16GB DDR4, 512GB SSD PCIe NVMe OPAL2, Intel HD Graphics, 14.0FHD</t>
  </si>
  <si>
    <t>20L70003ZA</t>
  </si>
  <si>
    <t>Lenovo ThinkPad T480s, Intel® Core™ i7-8550U, 8GB DDR4, 512GB SSD, 14.0" FHD IPS MultiTouch, Win 10 Pro 64</t>
  </si>
  <si>
    <t>20L70002ZA</t>
  </si>
  <si>
    <t>LENOVO T480S INTEL CORE I7 -8550U 8GB 512GB SSD 14'0</t>
  </si>
  <si>
    <t>10TX000CSA</t>
  </si>
  <si>
    <t>LENOVO V520 i7-7700, 8GB DDR4, 1TB, Windows 10 Pro 64</t>
  </si>
  <si>
    <t>81C3002QSA</t>
  </si>
  <si>
    <t>Lenovo Yoga 720-13IKB, 13.3 FHD IPS AG TOUCH(SLIM), Intel Core i5-8250U, 8GB DDR4, 256G SSD, W10 HOME</t>
  </si>
  <si>
    <t>N008SPCVN3568EMEA01</t>
  </si>
  <si>
    <t>DELL VOSTRO 3568 INTEL CORE I5-7200U 4GB 1TB 15.6"</t>
  </si>
  <si>
    <t>3QM72EA</t>
  </si>
  <si>
    <t xml:space="preserve">HP 450 G5 Intel Core i3-8130U 4GB 500GB 15.6" </t>
  </si>
  <si>
    <t>N208PVN5471EMEA01</t>
  </si>
  <si>
    <t>Dell Vostro 5471 i7-8550U, 8GB 2400MHz DDR4, 256GB M.2 SSD, 14.0", Windows 10 Professional</t>
  </si>
  <si>
    <t>N016L340014EMEA</t>
  </si>
  <si>
    <t>Dell Latitude 3400 i5 8265u, 14.0" FHD, 8GB 2133MHz DDR4, 256GB SSD, Windows 10 Pro</t>
  </si>
  <si>
    <t>N018L340014EMEA</t>
  </si>
  <si>
    <t>Dell Latitude 3400 i5 8265u, 14.0" FHD, 8GB 2133MHz DDR4, 1TB (5400RPM), Windows 10 Pro</t>
  </si>
  <si>
    <t>N003L3480K14EMEA</t>
  </si>
  <si>
    <t>DELL LATITUDE 3480 INTEL CORE I3-7100U 4GB 500GB 14"</t>
  </si>
  <si>
    <t>N016L3480K14EMEA</t>
  </si>
  <si>
    <t>DELL LATITUDE 3480 INTEL CORE I5-7200U 4GB 500GB 14"</t>
  </si>
  <si>
    <t>N019L350015EMEA-4G</t>
  </si>
  <si>
    <t>Dell Latitude 3500 i5 82565, 15.6" FHD, 8GB 2400MHz DDR4, 1TB (5400RPM), LTE, Windows 10 Pro</t>
  </si>
  <si>
    <t>N035L350015EMEA-4G</t>
  </si>
  <si>
    <t>Dell Latitude 3500 i5 8265u, 15.6" FHD, 8GB 2400MHz DDR4, 256GB SSD, LTE, Windows 10 Pro</t>
  </si>
  <si>
    <t>N005L3580K15EMEA</t>
  </si>
  <si>
    <t>DELL LATITUDE 3580 INTEL CORE I3-7100U 4GB 500GB 15.6"</t>
  </si>
  <si>
    <t>N010L3580K15EMEA</t>
  </si>
  <si>
    <t>DELL LATITUDE 3580 INTEL CORE I5-7200U 4GB 1TB 15.6"</t>
  </si>
  <si>
    <t>N015L3580K15EMEA</t>
  </si>
  <si>
    <t>DELL LATITUDE 3580 INTEL CORE I5-7200U 4GB 128GB SSD 15.6"</t>
  </si>
  <si>
    <t>N013L540014EMEA-4G</t>
  </si>
  <si>
    <t>Dell Latitude 5400 i5-8265, 14" FHD, 8GB 2666MHz DDR4, 256GB SSD, LTE Windows 10 Professional</t>
  </si>
  <si>
    <t>N020L540014EMEA-4G</t>
  </si>
  <si>
    <t>Dell Latitude 5400 i5-8365, VPRO 14" FHD, 8GB 2666MHz DDR4, 1TB (7.2k rpm), Windows 10 Professional</t>
  </si>
  <si>
    <t>N024L540014EMEA</t>
  </si>
  <si>
    <t>N024L540014EMEA-4G</t>
  </si>
  <si>
    <t>Dell Latitude 5400 i5-8365, VPRO 14" FHD, 8GB 2666MHz DDR4, 1TB (7.2k rpm), LTE Windows 10 Professional</t>
  </si>
  <si>
    <t>N036L540014EMEA-4G</t>
  </si>
  <si>
    <t>Dell Latitude 5400 i7-8665U, VPRO 14" FHD, 8GB 2666MHz DDR4, 256GB SSD, LTE Windows 10 Professional</t>
  </si>
  <si>
    <t>N032L548014EMEA</t>
  </si>
  <si>
    <t>DELL LATITUDE 5480 INTEL CORE I5 7200U 4GB 500GB 14"</t>
  </si>
  <si>
    <t>N049L548014EMEA</t>
  </si>
  <si>
    <t>DELL LATITUDE 5480 INTEL CORE I7-7600U 8GB 256GB SSD 14"</t>
  </si>
  <si>
    <t>N045L548014EMEA</t>
  </si>
  <si>
    <t>DELL LATITUDE 5480 INTEL CORE I7-7600U 8GB 1TB 14"</t>
  </si>
  <si>
    <t>N112L549014EMEA</t>
  </si>
  <si>
    <t>Dell Latitude 5490 i5-8250U, 14" HD, 8GB 2400MHz DDR4, 256GB, Windows 10 Professional</t>
  </si>
  <si>
    <t>N116L549014EMEA</t>
  </si>
  <si>
    <t>Dell Latitude 5490 i5-8350U, 14" HD, 8GB 2400MHz DDR4, 256GB, Windows 10 Professional</t>
  </si>
  <si>
    <t>N023L558015EMEA</t>
  </si>
  <si>
    <t>DELL LATITUDE 5580 INTEL CORE I5-7200U 4GB 500GB 15.6"</t>
  </si>
  <si>
    <t>N031L558015EMEA</t>
  </si>
  <si>
    <t>DELL LATITUDE 5580 INTEL CORE I5-7300U 4GB 500GB 15.6"</t>
  </si>
  <si>
    <t>S001L558015BTS</t>
  </si>
  <si>
    <t>DELL LATITUDE 5580 INTEL CORE I5-7200U 4GB 500GB 15.6" LTE</t>
  </si>
  <si>
    <t>N016L558015EMEA</t>
  </si>
  <si>
    <t>DELL LATITUDE 5580 INTEL CORE I5-7300U 8GB 256GB 15.6" LTE</t>
  </si>
  <si>
    <t>N002L558015EMEA</t>
  </si>
  <si>
    <t>DELL LATITUDE 5580 INTEL CORE I5-7440H 8GB 256GB 15.6" LTE</t>
  </si>
  <si>
    <t>S025L5580BTS</t>
  </si>
  <si>
    <t>DELL LATITUDE 5580 INTEL CORE I7-7600U 8GB 256GB 15.6" LTE</t>
  </si>
  <si>
    <t>N028L558015EMEA</t>
  </si>
  <si>
    <t>DELL LATITUDE 5580 INTEL CORE I7-7600U 16GB 256GB 15.6" LTE</t>
  </si>
  <si>
    <t>N062L559015EMEA</t>
  </si>
  <si>
    <t>Dell Latitude 5590 i5-8350U, 15.6 HD, 8GB 2400MHz DDR4, 256GB SSD, Windows 10 Professional</t>
  </si>
  <si>
    <t>N066L559015EMEA</t>
  </si>
  <si>
    <t>N051L559015EMEA-4G</t>
  </si>
  <si>
    <t>Dell Latitude 5590 i5-8350U, 15.6 HD, 8GB 2400MHz DDR4, 500GB 7200RPM, Windows 10 Professional</t>
  </si>
  <si>
    <t>N063L559015EMEA</t>
  </si>
  <si>
    <t>Dell Latitude 5590 i7-8650U, 15.6 HD, 8GB 2400MHz DDR4, 256GB SSD, Windows 10 Professional</t>
  </si>
  <si>
    <t>N021L728012EMEA</t>
  </si>
  <si>
    <t>DELL LATITUDE 7280 INTEL CORE I7-7600U 8GB 256GB SSD 12.5"</t>
  </si>
  <si>
    <t>N007L748014EMEA</t>
  </si>
  <si>
    <t>DELL LATITUDE 7480 INTEL CORE I5-7300U 8GB 256GB SSD 14"</t>
  </si>
  <si>
    <t>N022L748014EMEA</t>
  </si>
  <si>
    <t>DELL LATITUDE 7480 INTEL CORE I7-7600U 8GB 256GB SSD 14"</t>
  </si>
  <si>
    <t>N027L748014EMEA</t>
  </si>
  <si>
    <t>DELL LATITUDE 7480 INTEL CORE I7-7600U 8GB 512GB SSD 14"</t>
  </si>
  <si>
    <t>N043L749014EMEA</t>
  </si>
  <si>
    <t>Dell Latitude 7490 i5-8350U, 14" FHD, 8GB 2400MHz DDR4, 256GB M.2 Solid State Drive, Windows 10 Pro</t>
  </si>
  <si>
    <t>N022L749014EMEA</t>
  </si>
  <si>
    <t>Dell Latitude 7490 i7-8650U, 14" FHD, 8GB 2400MHz DDR4, 256GB M.2 Solid State Drive, Windows 10 Pro</t>
  </si>
  <si>
    <t>N020L749014EMEA</t>
  </si>
  <si>
    <t>Dell Latitude 7490 i7-8650U, 14" FHD, 16GB 2400MHz DDR4, 512GB M.2 Solid State Drive, Windows 10 Pro</t>
  </si>
  <si>
    <t>XPS13-I77500-165122YR</t>
  </si>
  <si>
    <t>DELL XPS 13 (9360) INTEL CORE I7-7500U 16GB 512GB SSD 13.3" TOUCH</t>
  </si>
  <si>
    <t>XPS13-I57200-8256</t>
  </si>
  <si>
    <t>XPS 13: (9360) 7th Generation Intel(R) Core(TM) i5-7200U 13.3" 8GB 256GB SSD</t>
  </si>
  <si>
    <t>XPS15-i77700-321TB</t>
  </si>
  <si>
    <t>XPS15: (9560) 7th Generation Intel(R) Core(TM) i7-7700HQ 15.6" 32GB 1TB SSD</t>
  </si>
  <si>
    <t>XPS13-i77Y75-8512</t>
  </si>
  <si>
    <t>DELL XPS 13 (9365) INTEL CORE I7-7Y75U 8GB 512GB SSD 13.3" TOUCH</t>
  </si>
  <si>
    <t>XPS15-i77700-16512</t>
  </si>
  <si>
    <t>DELL XPS 15 (9560) INTEL CORE I7-7700HQ 16GB 512GB 15.6" TOUCH</t>
  </si>
  <si>
    <t>ZA310047ZA</t>
  </si>
  <si>
    <t>Lenovo TB-7304I TAB 4 7 E Gift Pack 7" IPS, 1024x600, Multi-Touch</t>
  </si>
  <si>
    <t>ZA2D0047ZA</t>
  </si>
  <si>
    <t>Lenovo TB-8504, SLATE BLACK, 8" IPS HD, 1280x800, Multi-Touch</t>
  </si>
  <si>
    <t>V5J61AS</t>
  </si>
  <si>
    <t>HP V197 18.5" LED LCD Monitor</t>
  </si>
  <si>
    <t>W3R46AS</t>
  </si>
  <si>
    <t xml:space="preserve">HP V243 24" LED LCD Monitor </t>
  </si>
  <si>
    <t>N3H14AS</t>
  </si>
  <si>
    <t>HP ProDisplay P240va 23.8-inch Monitor</t>
  </si>
  <si>
    <t>X7R53AS</t>
  </si>
  <si>
    <t>HP ProDisplay P203 20-inch Monitor</t>
  </si>
  <si>
    <t>1JS07A4</t>
  </si>
  <si>
    <t>HP Z24nf G2 23.8-inch Display</t>
  </si>
  <si>
    <t>210-ABOI</t>
  </si>
  <si>
    <t>DELL M115HD MOBILE PROJECTOR 450 LM</t>
  </si>
  <si>
    <t>210-40929</t>
  </si>
  <si>
    <t>DELL S320 SHORT THROW</t>
  </si>
  <si>
    <t>210-30818</t>
  </si>
  <si>
    <t>DELL PROJECTOR 1510X MICRO PORTABLE</t>
  </si>
  <si>
    <t>210-ABJN</t>
  </si>
  <si>
    <t>DELL WIRELESS MOBILE PROJECTOR M900HD</t>
  </si>
  <si>
    <t>210-39508</t>
  </si>
  <si>
    <t>DELL 7700 ADVANCED PROJECTOR</t>
  </si>
  <si>
    <t>MR.JKX11.001</t>
  </si>
  <si>
    <t>ACER</t>
  </si>
  <si>
    <t>Acer PJ K137i PROJECTOR</t>
  </si>
  <si>
    <t>210-AMRB</t>
  </si>
  <si>
    <t>Dell S518WL Wireless Short Throw Laser Projector</t>
  </si>
  <si>
    <t>F5R96C</t>
  </si>
  <si>
    <t xml:space="preserve">HP </t>
  </si>
  <si>
    <t>HP DESKJET IA 3835 4-IN-1 PRINTER</t>
  </si>
  <si>
    <t>Z4B53A</t>
  </si>
  <si>
    <t>HP Ink Tank Wireless 415, Print, Copy &amp; Scan - No Fax</t>
  </si>
  <si>
    <t>M2U76C</t>
  </si>
  <si>
    <t>HP DeskJet Ink Advantage 5275 All-in-One</t>
  </si>
  <si>
    <t>V1N03C</t>
  </si>
  <si>
    <t>HP DeskJet 2630 All-in-One Printer Scan,Copy, Fax</t>
  </si>
  <si>
    <t>N4K99C</t>
  </si>
  <si>
    <t xml:space="preserve">HP OfficeJet Mobile 202 </t>
  </si>
  <si>
    <t>D9L20A</t>
  </si>
  <si>
    <t xml:space="preserve">HP OfficeJet Pro 8730 AiO, 4in1 </t>
  </si>
  <si>
    <t>G5J38A</t>
  </si>
  <si>
    <t>HP OfficeJet Pro 7740 WF AiO Printer</t>
  </si>
  <si>
    <t>Y0S18A</t>
  </si>
  <si>
    <t>HP OfficeJet Pro 7720 Wide Format All-in-One</t>
  </si>
  <si>
    <t>C5F92A</t>
  </si>
  <si>
    <t>HP LASERJET PRO M402D</t>
  </si>
  <si>
    <t>J8H61A</t>
  </si>
  <si>
    <t>HP LASERJET PRO M501N</t>
  </si>
  <si>
    <t>CZ245A</t>
  </si>
  <si>
    <t>HP LASERJET ENTERPRISE M806X+</t>
  </si>
  <si>
    <t>A8P79A</t>
  </si>
  <si>
    <t>HP LASERJET PRO MFP M521DN</t>
  </si>
  <si>
    <t>A8P80A</t>
  </si>
  <si>
    <t>HP LASERJET PRO MFP M521DW</t>
  </si>
  <si>
    <t>CF388A</t>
  </si>
  <si>
    <t>HP COLOUR LASERJET PRO M452NW</t>
  </si>
  <si>
    <t>B5L23A</t>
  </si>
  <si>
    <t>HP COLOR LASERJET ENTERPRISE M552DN</t>
  </si>
  <si>
    <t>B5L24A</t>
  </si>
  <si>
    <t>HP COLOR LASERJET ENTERPRISE M553N</t>
  </si>
  <si>
    <t>B5L25A</t>
  </si>
  <si>
    <t>HP COLOR LASERJET ENTERPRISE M553DN</t>
  </si>
  <si>
    <t>B5L26A</t>
  </si>
  <si>
    <t>HP COLOR LASERJET ENTERPRISE M553X</t>
  </si>
  <si>
    <t>CF377A</t>
  </si>
  <si>
    <t>HP COLOUR LASERJET PRO MFP M477FNW</t>
  </si>
  <si>
    <t>G3Q57A</t>
  </si>
  <si>
    <t>HP LaserJet Pro MFP M130a</t>
  </si>
  <si>
    <t>3084046</t>
  </si>
  <si>
    <t>LEXMARK</t>
  </si>
  <si>
    <t xml:space="preserve">LEXMARK MS415DNA4 MONO LASER PRINTER </t>
  </si>
  <si>
    <t>MBREP MINI COMPACT MakerCare</t>
  </si>
  <si>
    <t>MAKERBOT</t>
  </si>
  <si>
    <t>MAKERBOT REPLICATOR MINI 12 - 24 MONTH CARRY IN WARRANTY EXTENSION + 1 X SMART EXTRUDER</t>
  </si>
  <si>
    <t>MBREP DESKTOP MakerCare</t>
  </si>
  <si>
    <t>MAKERBOT REPLICATOR DESKTOP 12 - 24 MONTH CARRY IN WARRANTY EXTENSION + 1 X SMART EXTRUDER</t>
  </si>
  <si>
    <t>MBREP MINI COMPACT</t>
  </si>
  <si>
    <t>MAKERBOT REPLICATOR MINI COMPACT 3D PRINTER</t>
  </si>
  <si>
    <t>MBREP 2X</t>
  </si>
  <si>
    <t>MAKERBOT REPLICATOR 2X EXPERIMENTAL 3D PRINTER</t>
  </si>
  <si>
    <t>MBREP Z18</t>
  </si>
  <si>
    <t>MAKERBOT REPLICATOR Z18 3D PRINTER</t>
  </si>
  <si>
    <t>C11CD24301</t>
  </si>
  <si>
    <t>EPSON</t>
  </si>
  <si>
    <t>EPSON LX-1350</t>
  </si>
  <si>
    <t>C11CC24031</t>
  </si>
  <si>
    <t>EPSON LX-350</t>
  </si>
  <si>
    <t>C11CA92001</t>
  </si>
  <si>
    <t>EPSON LQ-2190</t>
  </si>
  <si>
    <t>C11C605011A3</t>
  </si>
  <si>
    <t>EPSON DFX-9000N</t>
  </si>
  <si>
    <t>L2747A</t>
  </si>
  <si>
    <t>HP SCANJET PRO 2500 F1 FLATBED SCANNER</t>
  </si>
  <si>
    <t>L2741A</t>
  </si>
  <si>
    <t>HP SCANJET PRO 3500 F1 FLATBED SCANNER</t>
  </si>
  <si>
    <t>L2749A</t>
  </si>
  <si>
    <t>HP SCANJET PRO 4500 FN1 NETWORK FLATBED SCANNER</t>
  </si>
  <si>
    <t>L2725B</t>
  </si>
  <si>
    <t>HP SCANJET ENTERPRISE FLOW 7500 FLATBED SCANNER</t>
  </si>
  <si>
    <t>C9351AE</t>
  </si>
  <si>
    <t>C9351AE HP # 21 BLACK INKJET PRINT CARTRIDGE</t>
  </si>
  <si>
    <t>C9352AE</t>
  </si>
  <si>
    <t>C9352AE HP # 22 TRI-COLOUR INKJET PRINT CARTRIDGE</t>
  </si>
  <si>
    <t>C9396AE</t>
  </si>
  <si>
    <t>C9396AE HP # 88 LARGE BLACK INK CARTRIDGE</t>
  </si>
  <si>
    <t>C9391AE</t>
  </si>
  <si>
    <t>C9391AE HP # 88 LARGE CYAN INK CARTRIDGE</t>
  </si>
  <si>
    <t>C9392AE</t>
  </si>
  <si>
    <t>C9392AE HP # 88 LARGE MAGENTA INK CARTRIDGE</t>
  </si>
  <si>
    <t>C9393AE</t>
  </si>
  <si>
    <t>C9393AE HP # 88 LARGE YELLOW INK CARTRIDGE</t>
  </si>
  <si>
    <t>CC654AE</t>
  </si>
  <si>
    <t>CC654AE HP # 901XL BLACK INKJET PRINT CARTRIDGE</t>
  </si>
  <si>
    <t>CD975AE</t>
  </si>
  <si>
    <t>CD975AE HP # 920XL BLACK OFFICEJET INK CARTRIDGE</t>
  </si>
  <si>
    <t>CD972AE</t>
  </si>
  <si>
    <t>CD972AE HP # 920XL CYAN OFFICEJET INK CARTRIDGE</t>
  </si>
  <si>
    <t>CD973AE</t>
  </si>
  <si>
    <t>CD973AE HP # 920XL MAGENTA OFFICEJET INK CARTRIDGE</t>
  </si>
  <si>
    <t>CD974AE</t>
  </si>
  <si>
    <t>CD974AE HP # 920XL YELLOW OFFICEJET INK CARTRIDGE</t>
  </si>
  <si>
    <t>CZ101AK</t>
  </si>
  <si>
    <t>CZ101AK HP # 650 BLACK INK CARTRIDGE</t>
  </si>
  <si>
    <t>CZ102AK</t>
  </si>
  <si>
    <t>CZ102AK HP # 650 TRI-COLOR INK CARTRIDGE</t>
  </si>
  <si>
    <t>CZ109AE</t>
  </si>
  <si>
    <t>CZ109AE HP # 655 BLACK INK CARTRIDGE</t>
  </si>
  <si>
    <t>CZ110AE</t>
  </si>
  <si>
    <t>CZ110AE HP # 655 CYAN INK CARTRIDGE</t>
  </si>
  <si>
    <t>CZ111AE</t>
  </si>
  <si>
    <t>CZ111AE HP # 655 MAGENTA INK CARTRIDGE</t>
  </si>
  <si>
    <t>CZ112AE</t>
  </si>
  <si>
    <t>CZ112AE HP # 655 YELLOW INK CARTRIDGE</t>
  </si>
  <si>
    <t>CC640HE</t>
  </si>
  <si>
    <t>CC640HE HP # 121 BLACK INK CARTRIDGE</t>
  </si>
  <si>
    <t>CC643HE</t>
  </si>
  <si>
    <t>CC643HE HP # 121 TRI-COLOUR INK CARTRIDGE</t>
  </si>
  <si>
    <t>CH563HE</t>
  </si>
  <si>
    <t>CH563HE HP # 122XL BLACK INKJET PRINT CARTRIDGE</t>
  </si>
  <si>
    <t>CH564HE</t>
  </si>
  <si>
    <t>CH564HE HP # 122XL TRI-COLOUR INKJET PRINT CARTRIDGE</t>
  </si>
  <si>
    <t>CN045AE</t>
  </si>
  <si>
    <t>CN045AE HP # 950XL BLACK OFFICEJET INK CARTRIDGE</t>
  </si>
  <si>
    <t>CN046AE</t>
  </si>
  <si>
    <t>CN046AE HP # 951XL CYAN OFFICEJET INK CARTRIDGE</t>
  </si>
  <si>
    <t>CN047AE</t>
  </si>
  <si>
    <t>CN047AE HP # 951XL MAGENTA OFFICEJET INK CARTRIDGE</t>
  </si>
  <si>
    <t>CN048AE</t>
  </si>
  <si>
    <t>CN048AE HP # 951XL YELLOW OFFICEJET INK CARTRIDGE</t>
  </si>
  <si>
    <t>CN053AE</t>
  </si>
  <si>
    <t>CN053AE HP # 932XL BLACK OFFICEJET INK CARTRIDGE</t>
  </si>
  <si>
    <t>CN054AE</t>
  </si>
  <si>
    <t>CN054AE HP # 933XL CYAN OFFICEJET INK CARTRIDGE</t>
  </si>
  <si>
    <t>CN055AE</t>
  </si>
  <si>
    <t>CN055AE HP # 933XL MAGENTA OFFICEJET INK CARTRIDGE</t>
  </si>
  <si>
    <t>CN056AE</t>
  </si>
  <si>
    <t>CN056AE HP # 933XL YELLOW OFFICEJET INK CARTRIDGE</t>
  </si>
  <si>
    <t>C4906AE</t>
  </si>
  <si>
    <t>C4906AE HP # 940XL BLACK OFFICEJET INK CARTRIDGE</t>
  </si>
  <si>
    <t>C4907AE</t>
  </si>
  <si>
    <t>C4907AE HP # 940XL CYAN OFFICEJET INK CARTRIDGE</t>
  </si>
  <si>
    <t>C4908AE</t>
  </si>
  <si>
    <t>C4908AE HP # 940XL MAGENTA OFFICEJET INK CARTRIDGE</t>
  </si>
  <si>
    <t>C4909AE</t>
  </si>
  <si>
    <t>C4909AE HP # 940XL YELLOW OFFICEJET INK CARTRIDGE</t>
  </si>
  <si>
    <t>C2P10AE</t>
  </si>
  <si>
    <t>C2P10AE HP # BLACK INK CARTRIDGE</t>
  </si>
  <si>
    <t>C2P11AE</t>
  </si>
  <si>
    <t>C2P11AE HP # TRI-COLOUR INK CARTRIDGE</t>
  </si>
  <si>
    <t>C2P23AE</t>
  </si>
  <si>
    <t>C2P23AE HP # 934XL BLACK OFFICEJET INK CARTRIDGE</t>
  </si>
  <si>
    <t>C2P24AE</t>
  </si>
  <si>
    <t>C2P24AE HP # 935XL CYAN OFFICEJET INK CARTRIDGE</t>
  </si>
  <si>
    <t>C2P25AE</t>
  </si>
  <si>
    <t>C2P25AE HP # 935XL MAGENTA OFFICEJET INK CARTRIDGE</t>
  </si>
  <si>
    <t>C2P26AE</t>
  </si>
  <si>
    <t>C2P26AE HP # 935XL YELLOW OFFICEJET INK CARTRIDGE</t>
  </si>
  <si>
    <t>C6625A</t>
  </si>
  <si>
    <t>C6625A HP # 17 TRI-COLOUR INKJET PRINT CARTRIDGE</t>
  </si>
  <si>
    <t>C6656AE</t>
  </si>
  <si>
    <t>C6656AE HP # 56 BLACK PRINT CARTRIDGE</t>
  </si>
  <si>
    <t>F6U16AE</t>
  </si>
  <si>
    <t>HP 953 HIGH YIELD CYAN INK CARTRIDGE FOR OFFICEJET PRO 8720 (1600 PAGE YIELD)</t>
  </si>
  <si>
    <t>F6U17AE</t>
  </si>
  <si>
    <t>HP 953 HIGH YIELD MAGENTA INK CARTRIDGE FOR OFFICEJET PRO 8720 (1600 PAGE YIELD)</t>
  </si>
  <si>
    <t>F6U18AE</t>
  </si>
  <si>
    <t>HP 953 HIGH YIELD YELLOW INK CARTRIDGE FOR OFFICEJET PRO 8720 (1600 PAGE YIELD)</t>
  </si>
  <si>
    <t>L0S70AE</t>
  </si>
  <si>
    <t>HP 953 HIGH YIELD BLACK INK CARTRIDGE FOR OFFICEJET PRO 8720 (2000 PAGE YIELD)</t>
  </si>
  <si>
    <t>T6M03AE</t>
  </si>
  <si>
    <t>HP 903 HIGH YIELD CYAN INK CARTRIDGE FOR OFFICEJET PRO 6860 (700 PAGE YIELD)</t>
  </si>
  <si>
    <t>T6M07AE</t>
  </si>
  <si>
    <t>HP 903 HIGH YIELD MAGENTA INK CARTRIDGE FOR OFFICEJET PRO 6860 (700 PAGE YIELD)</t>
  </si>
  <si>
    <t>T6M11AE</t>
  </si>
  <si>
    <t>HP 903 HIGH YIELD YELLOW INK CARTRIDGE FOR OFFICEJET PRO 6860 (700 PAGE YIELD)</t>
  </si>
  <si>
    <t>T6M15AE</t>
  </si>
  <si>
    <t>HP 903 HIGH YIELD BLACK INK CARTRIDGE FOR OFFICEJET PRO 6860 (825 PAGE YIELD)</t>
  </si>
  <si>
    <t>CLI-451C</t>
  </si>
  <si>
    <t>CANON</t>
  </si>
  <si>
    <t>CLI-451C CANON - INK CYAN</t>
  </si>
  <si>
    <t>CLI-451M</t>
  </si>
  <si>
    <t>CLI-451M CANON - INK MAGENTA</t>
  </si>
  <si>
    <t>CLI-451Y</t>
  </si>
  <si>
    <t>CLI-451Y CANON - INK YELLOW</t>
  </si>
  <si>
    <t>CLI-451-GY</t>
  </si>
  <si>
    <t>CLI-451-GY CANON - INK GREY</t>
  </si>
  <si>
    <t>CB380A</t>
  </si>
  <si>
    <t>CB380A HP # 823A COLOR LASERJET CP6015 BLACK PRINT CARTRIDGE</t>
  </si>
  <si>
    <t>CB381A</t>
  </si>
  <si>
    <t>CB381A HP # 824A COLOR LASERJET CM6040/CP6015 MFP CYAN PRINT CARTRIDGE</t>
  </si>
  <si>
    <t>CB382A</t>
  </si>
  <si>
    <t>CB382A HP # 824A COLOR LASERJET CM6040/CP6015 MFP YELLOW PRINT CARTRIDGE</t>
  </si>
  <si>
    <t>CB383A</t>
  </si>
  <si>
    <t>CB383A HP # 824A COLOR LASERJET CM6040/CP6015 MFP MAGENTA PRINT CARTRIDGE</t>
  </si>
  <si>
    <t>CB540AD</t>
  </si>
  <si>
    <t>CB540AD HP # 125A COLOR LASERJET BLACK TONER - DUAL PACK</t>
  </si>
  <si>
    <t>CB541A</t>
  </si>
  <si>
    <t>CB541A HP # 125A COLOR LASERJET (CYAN TONER)</t>
  </si>
  <si>
    <t>CB542A</t>
  </si>
  <si>
    <t>CB542A HP # 125A COLOR LASERJET (YELLOW TONER)</t>
  </si>
  <si>
    <t>CB543A</t>
  </si>
  <si>
    <t>CB543A HP # 125A COLOR LASERJET (MAGENTA TONER)</t>
  </si>
  <si>
    <t>CE285A</t>
  </si>
  <si>
    <t>CE285A HP # 85A LASERJET P1102/P1102W BLACK PRINT CARTRIDGE</t>
  </si>
  <si>
    <t>C4129X</t>
  </si>
  <si>
    <t>C4129X HP # 29X LJ 5000 5100 BLACK PRINT CARTRIDGE</t>
  </si>
  <si>
    <t>C7115A</t>
  </si>
  <si>
    <t>C7115A HP # 15A LJ 1200 1220 1000 3300 BLACK PRINT CARTRIDGE</t>
  </si>
  <si>
    <t>C7115X</t>
  </si>
  <si>
    <t>C7115X HP # 15X LJ 1200 1220 3300 BLACK PRINT CARTRIDGE</t>
  </si>
  <si>
    <t>C8543X</t>
  </si>
  <si>
    <t>C8543X HP # 43X LASERJET 9040 BLACK PRINT CARTRIDGE</t>
  </si>
  <si>
    <t>C9720A</t>
  </si>
  <si>
    <t>C9720A HP # 641A CLJ 4600 4650 BLACK PRINT CARTRIDGE</t>
  </si>
  <si>
    <t>C9730A</t>
  </si>
  <si>
    <t>C9730A HP # 645A CLJ 5500 BLACK PRINT CARTRIDGE</t>
  </si>
  <si>
    <t>C9731A</t>
  </si>
  <si>
    <t>C9731A HP # 645A CLJ 5500 CYAN PRINT CARTRIDGE</t>
  </si>
  <si>
    <t>C9732A</t>
  </si>
  <si>
    <t>C9732A HP # 645A CLJ 5500 YELLOW PRINT CARTRIDGE</t>
  </si>
  <si>
    <t>C9733A</t>
  </si>
  <si>
    <t>C9733A HP # 645A CLJ 5500 MAGENTA PRINT CARTRIDGE</t>
  </si>
  <si>
    <t>CE255A</t>
  </si>
  <si>
    <t>CE255A HP # 55A LASERJET P3015 BLACK PRINT CARTRIDGE</t>
  </si>
  <si>
    <t>CE255XD</t>
  </si>
  <si>
    <t>CE255XD HP # 55X LASERJET P3015 BLACK PRINT CARTRIDGE</t>
  </si>
  <si>
    <t>CE400A</t>
  </si>
  <si>
    <t>CE400A HP LASERJET ENTERPRISE 500 COLOR M551 BLACK PRINT CARTRIDGE</t>
  </si>
  <si>
    <t>CE401A</t>
  </si>
  <si>
    <t>CE401A HP LASERJET ENTERPRISE 500 COLOR M551 CYAN PRINT CARTRIDGE</t>
  </si>
  <si>
    <t>CE402A</t>
  </si>
  <si>
    <t>CE402A HP LASERJET ENTERPRISE 500 COLOR M551 YELLOW PRINT CARTRIDGE</t>
  </si>
  <si>
    <t>CE403A</t>
  </si>
  <si>
    <t>CE403A HP LASERJET ENTERPRISE 500 COLOR M551 MAGENTA PRINT CARTRIDGE</t>
  </si>
  <si>
    <t>CE410A</t>
  </si>
  <si>
    <t>CE410A HP # 305A BLACK LASERJET TONER CARTRIDGE</t>
  </si>
  <si>
    <t>CE411A</t>
  </si>
  <si>
    <t>CE411A HP # 305A CYAN LASERJET TONER CARTRIDGE</t>
  </si>
  <si>
    <t>CE412A</t>
  </si>
  <si>
    <t>CE412A HP # 305A YELLOW LASERJET TONER CARTRIDGE</t>
  </si>
  <si>
    <t>CE413A</t>
  </si>
  <si>
    <t>CE413A HP # 305A MAGENTA LASERJET TONER CARTRIDGE</t>
  </si>
  <si>
    <t>CE505A</t>
  </si>
  <si>
    <t>CE505A HP # 05A LASERJET P2035/P2055 BLACK PRINT CARTRIDGE</t>
  </si>
  <si>
    <t>CE505D</t>
  </si>
  <si>
    <t>CE505D HP # 05A LASERJET P2035/P2055 BLACK PRINT CARTRIDGE</t>
  </si>
  <si>
    <t>CE505X</t>
  </si>
  <si>
    <t>CE505X HP # 05X LASERJET P2055 BLACK PRINT CARTRIDGE</t>
  </si>
  <si>
    <t>CE505XD</t>
  </si>
  <si>
    <t>CE505XD HP # 05X LASERJET P2055 BLACK PRINT CARTRIDGE</t>
  </si>
  <si>
    <t>CE278A</t>
  </si>
  <si>
    <t>CE278A HP # 78A LASERJET P1566/P1606 BLACK PRINT CARTRIDGE</t>
  </si>
  <si>
    <t>CE278AD</t>
  </si>
  <si>
    <t>CE278AD HP # 78A LASERJET BLACK PRINT CARTRIDGE</t>
  </si>
  <si>
    <t>CE285AD</t>
  </si>
  <si>
    <t>CE285AD HP # 85A LASERJET BLACK PRINT CARTRIDGE</t>
  </si>
  <si>
    <t>Q1338A</t>
  </si>
  <si>
    <t>Q1338A HP # 38A LJ 4200 BLACK PRINT CARTRIDGE</t>
  </si>
  <si>
    <t>Q2612A</t>
  </si>
  <si>
    <t>Q2612A HP # 12A LASERJET 1000/3000 SERIES BLACK PRINT CARTRIDGE</t>
  </si>
  <si>
    <t>Q5942A</t>
  </si>
  <si>
    <t>Q5942A HP # 42A LASERJET 4250/4350/4240 BLACK PRINT CARTRIDGE</t>
  </si>
  <si>
    <t>Q5942X</t>
  </si>
  <si>
    <t>Q5942X HP # 42X BLACK LASERJET 4250/4350 CARTRIDGE</t>
  </si>
  <si>
    <t>Q5942XD</t>
  </si>
  <si>
    <t>Q5942XD HP # 42X LASERJET 4250/4350 BLACK PRINT CARTRIDGE</t>
  </si>
  <si>
    <t>Q5945A</t>
  </si>
  <si>
    <t>Q5945A HP # 45A LASERJET 4345 MFP BLACK PRINT CARTRIDGE</t>
  </si>
  <si>
    <t>Q5949A</t>
  </si>
  <si>
    <t>Q5949A HP # 49A LASERJET 1160/1320/3390/3392 BLACK PRINT CARTRIDGE</t>
  </si>
  <si>
    <t>Q5949X</t>
  </si>
  <si>
    <t>Q5949X HP # 49X LASERJET 1320/3390/3392 BLACK PRINT CARTRIDGE</t>
  </si>
  <si>
    <t>Q5949XD</t>
  </si>
  <si>
    <t>Q5949XD HP # 49X LASERJET 1320/3390/3392 BLACK PRINT CARTRIDGE</t>
  </si>
  <si>
    <t>Q6000A</t>
  </si>
  <si>
    <t>Q6000A HP # 124A LASERJET 2600/2605/1600 BLACK PRINT CARTRIDGE</t>
  </si>
  <si>
    <t>Q6001A</t>
  </si>
  <si>
    <t>Q6001A HP # 124A LASERJET 2600/2605/1600 CYAN PRINT CARTRIDGE</t>
  </si>
  <si>
    <t>Q6002A</t>
  </si>
  <si>
    <t>Q6002A HP # 124A LASERJET 2600/2605/1600 YELLOW PRINT CARTRIDGE</t>
  </si>
  <si>
    <t>Q6003A</t>
  </si>
  <si>
    <t>Q6003A HP # 124A LASERJET 2600/2605/1600 MAGENTA PRINT CARTRIDGE</t>
  </si>
  <si>
    <t>Q6511A</t>
  </si>
  <si>
    <t>Q6511A HP # 11A LASERJET 2400 SERIES BLACK PRINT CARTRIDGE</t>
  </si>
  <si>
    <t>Q6511X</t>
  </si>
  <si>
    <t>Q6511X HP # 11X LASERJET 2400 SERIES BLACK PRINT CARTRIDGE</t>
  </si>
  <si>
    <t>Q7516A</t>
  </si>
  <si>
    <t>Q7516A HP # 16A LASERJET 5200 BLACK PRINT CARTRIDGE</t>
  </si>
  <si>
    <t>Q7551A</t>
  </si>
  <si>
    <t>Q7551A HP # 51A LASERJET P3005/M3035 MFP BLACK PRINT CARTRIDGE</t>
  </si>
  <si>
    <t>Q7551X</t>
  </si>
  <si>
    <t>Q7551X HP # 51X LASERJET P3005/M3027/M3035 BLACK PRINT CARTRIDGE</t>
  </si>
  <si>
    <t>Q7551XD</t>
  </si>
  <si>
    <t>Q7551XD HP # 51X LASERJET P3005/M3027/M3035 BLACK PRINT CARTRIDGE</t>
  </si>
  <si>
    <t>CF210A</t>
  </si>
  <si>
    <t>CF210A HP # 131A BLACK LASERJET TONER CARTRIDGE</t>
  </si>
  <si>
    <t>CF211A</t>
  </si>
  <si>
    <t>CF211A HP # 131A CYAN LASERJET TONER CARTRIDGE</t>
  </si>
  <si>
    <t>CF212A</t>
  </si>
  <si>
    <t>CF212A HP # 131A YELLOW LASERJET TONER CARTRIDGE</t>
  </si>
  <si>
    <t>CF213A</t>
  </si>
  <si>
    <t>CF213A HP # 131A MAGENTA LASERJET TONER CARTRIDGE</t>
  </si>
  <si>
    <t>CF380A</t>
  </si>
  <si>
    <t>CF380A HP # 312A CLJ M476 BLACK PRINT CARTRIDGE</t>
  </si>
  <si>
    <t>CF381A</t>
  </si>
  <si>
    <t>CF381A HP # 312A CLJ M476 CYAN PRINT CARTRIDGE</t>
  </si>
  <si>
    <t>CF382A</t>
  </si>
  <si>
    <t>CF382A HP # 312A CLJ M476 YELLOW PRINT CARTRIDGE</t>
  </si>
  <si>
    <t>CF283A</t>
  </si>
  <si>
    <t>CF283A HP # 83A LASERJET M127 BLACK PRINT CARTRIDGE</t>
  </si>
  <si>
    <t>CF283AD</t>
  </si>
  <si>
    <t xml:space="preserve">HP #83A 2-PACK BLACK ORIGINAL LASERJET TONER </t>
  </si>
  <si>
    <t>CF226A</t>
  </si>
  <si>
    <t>HP # 26A BLACK LASERJET M402/MFP M426 CARTRIDGE.</t>
  </si>
  <si>
    <t>CF226X</t>
  </si>
  <si>
    <t>HP # 26X BLACK LASERJET M402/MFP M426 CARTRIDGE.</t>
  </si>
  <si>
    <t>CF283XD</t>
  </si>
  <si>
    <t>HP 83X 2-pack High Yield Black Original LaserJet Toner Cartridges (CF283XD)</t>
  </si>
  <si>
    <t>CF287A</t>
  </si>
  <si>
    <t>HP # 87A BLACK LASERJET M506/MFP M527 CARTRIDGE.</t>
  </si>
  <si>
    <t>CF383A</t>
  </si>
  <si>
    <t>CF383A HP # 312A CLJ M476 MAGENTA PRINT CARTRIDGE</t>
  </si>
  <si>
    <t>CR677A</t>
  </si>
  <si>
    <t>HP PREMIUM PLUS GLOSSY PHOTO PAPER</t>
  </si>
  <si>
    <t>CR757A</t>
  </si>
  <si>
    <t>HP EVERYDAY GLOSSY PHOTO PAPER</t>
  </si>
  <si>
    <t>Q8692A</t>
  </si>
  <si>
    <t>HP ADVANCED GLOSSY PHOTO PAPER</t>
  </si>
  <si>
    <t>CR695A</t>
  </si>
  <si>
    <t>C53S625407</t>
  </si>
  <si>
    <t>EPSON - LABEL CARTRIDGE</t>
  </si>
  <si>
    <t>C53S625405</t>
  </si>
  <si>
    <t>C53S652003</t>
  </si>
  <si>
    <t>EPSON - LABEL CARTRIDGE - STANDARD LC-2WBN9 BLACK/WHITE 6MM (9M)</t>
  </si>
  <si>
    <t>C53S654021</t>
  </si>
  <si>
    <t>EPSON - LABEL CARTRIDGE - STANDARD LC-4WBN9 BLACK/WHITE 12MM (9M)</t>
  </si>
  <si>
    <t>MBACC REP BPT</t>
  </si>
  <si>
    <t>MAKERBOT REPLICATOR BUILD PLATE TAPE</t>
  </si>
  <si>
    <t>MBACC REP2X BPT</t>
  </si>
  <si>
    <t>MAKERBOT MP06713 REPLICATOR 2X BUILD PLATE TAPE</t>
  </si>
  <si>
    <t>MBFIL DISSOLVABLE FILAMENT</t>
  </si>
  <si>
    <t>MAKERBOT MP05417 DISSOLVABLE FILAMENT</t>
  </si>
  <si>
    <t>MBFIL FLEXIBLE</t>
  </si>
  <si>
    <t>MAKERBOT MP05188 FLEXIBLE FILAMENT</t>
  </si>
  <si>
    <t>MBFIL L KHAKI</t>
  </si>
  <si>
    <t>MAKERBOT MP06103 LARGE KHAKI PLA</t>
  </si>
  <si>
    <t>MBFIL L LIGHT BROWN</t>
  </si>
  <si>
    <t>MAKERBOT MP06638 LARGE LIGHT BROWN PLA</t>
  </si>
  <si>
    <t>MBFIL L TRANS BLUE</t>
  </si>
  <si>
    <t>MAKERBOT MP05758  LARGE TRANSLUCENT BLUE PLA</t>
  </si>
  <si>
    <t>MBFIL L TRANS ORANGE</t>
  </si>
  <si>
    <t>MAKERBOT LARGE TRANSLUCENT ORANGE PLA</t>
  </si>
  <si>
    <t>MBFIL L TRANS YELLOW</t>
  </si>
  <si>
    <t>MAKERBOT MP05766 LARGE TRANSLUCENT YELLOW PLA</t>
  </si>
  <si>
    <t>MBFIL L TRANSLUCENT PURPLE</t>
  </si>
  <si>
    <t>MAKERBOT MP05768 LARGE TRANSLUCENT PURPLE PLA</t>
  </si>
  <si>
    <t>MBFIL L TRUE BROWN</t>
  </si>
  <si>
    <t>MAKERBOT MP06639 LARGE TRUE BROWN PLA</t>
  </si>
  <si>
    <t>MBFIL LA Green</t>
  </si>
  <si>
    <t>MAKERBOT MP06101 LARGE ARMY GREEN PLA</t>
  </si>
  <si>
    <t>MBFIL LB PHOTOCHROMATIC</t>
  </si>
  <si>
    <t>MAKERBOT MP06507 LARGE BLUE PHOTOCHROMATIC</t>
  </si>
  <si>
    <t>MBFIL LM PHOTOCHROMATIC</t>
  </si>
  <si>
    <t>MAKERBOT MP06508 VLARGE MAGENTA PHOTOCHROMATIC</t>
  </si>
  <si>
    <t>MBFIL LN GREEN</t>
  </si>
  <si>
    <t>MAKERBOT MP06052 LARGE NEON GREEN</t>
  </si>
  <si>
    <t>MBFIL LN ORANGE</t>
  </si>
  <si>
    <t>MAKERBOT MP06050 LARGE NEON ORANGE</t>
  </si>
  <si>
    <t>MBFIL LN PINK</t>
  </si>
  <si>
    <t>MAKERBOT MP06048 LARGE NEON PINK</t>
  </si>
  <si>
    <t>MBFIL LT BLUE PLA</t>
  </si>
  <si>
    <t>MAKERBOT MP05776 LARGE TRUE BLUE PLA</t>
  </si>
  <si>
    <t>MBFIL LT GREEN PLA</t>
  </si>
  <si>
    <t>MAKERBOT MP05952 LARGE TRUE GREEN PLA</t>
  </si>
  <si>
    <t>MBFIL LT RED PLA</t>
  </si>
  <si>
    <t>MAKERBOT MP05779 LARGE TRUE RED PLA FILAMENT</t>
  </si>
  <si>
    <t>MBFIL LT WHITE PLA</t>
  </si>
  <si>
    <t>MAKERBOT MP05780  LARGE TRUW WHITE PLA</t>
  </si>
  <si>
    <t>MBFIL LT YELLOW PLA</t>
  </si>
  <si>
    <t>MAKERBOT MP05781 LARGE TRUE YELLOW PLA</t>
  </si>
  <si>
    <t>MBFIL LW GRAY PLA</t>
  </si>
  <si>
    <t>MAKERBOT MP05783 LARGE WARM GRAY PLA</t>
  </si>
  <si>
    <t>MBFIL NATURAL ABS</t>
  </si>
  <si>
    <t>MAKERBOT MP1968 NATURAL ABS</t>
  </si>
  <si>
    <t>MBFIL S KHAKI</t>
  </si>
  <si>
    <t>MAKERBOT MP06117 SMALL KHAKI PLA</t>
  </si>
  <si>
    <t>MBFIL S NATURAL PLA</t>
  </si>
  <si>
    <t>MAKERBOT SMALL NATURAL PLA</t>
  </si>
  <si>
    <t>MBFIL S TRANS GREEN</t>
  </si>
  <si>
    <t>MAKERBOT MP05761 SMALL TRANSLUCENT GREEN PLA</t>
  </si>
  <si>
    <t>MBFIL S TRANS ORANGE</t>
  </si>
  <si>
    <t>MAKERBOT MP05765 SMALL TRANSLUCENT ORANGE PLA</t>
  </si>
  <si>
    <t>MBFIL S TRANS PURPLE</t>
  </si>
  <si>
    <t>MAKERBOT MP05769 SMALL TRANSLUCENT PURPLE PLA</t>
  </si>
  <si>
    <t>MBFIL S TRANS RED</t>
  </si>
  <si>
    <t>MAKERBOT MP05763 SMALL TRANSLUCENT RED PLA</t>
  </si>
  <si>
    <t>MBFIL S TRANS YELLOW</t>
  </si>
  <si>
    <t>MAKERBOT MP05767 SMALL TRANSLUCENT YELLOW PLA</t>
  </si>
  <si>
    <t>MBFIL SB PHOTOCHROMATIC</t>
  </si>
  <si>
    <t>MAKERBOT MP06509 SMALL BLUE PHOTOCHROMATIC</t>
  </si>
  <si>
    <t>MBFIL SC GRAY PLA</t>
  </si>
  <si>
    <t>MAKERBOT SMALL COOL GRAY PLA</t>
  </si>
  <si>
    <t>MBFIL SL BROWN</t>
  </si>
  <si>
    <t>MAKERBOT SMALL LIGHT BROWN PLA</t>
  </si>
  <si>
    <t>MBFIL SM PHOTOCHROMATIC</t>
  </si>
  <si>
    <t>MAKERBOT MP06510 SMALL MAGENTA PHOTOCHROMATIC</t>
  </si>
  <si>
    <t>MBFIL SN ORANGE PLA</t>
  </si>
  <si>
    <t>MAKERBOT MP06051 SMALL NEON ORANGE PLA</t>
  </si>
  <si>
    <t>MBFIL SN PINK PLA</t>
  </si>
  <si>
    <t>MAKERBOT MP06049 SMALL NEON PINK PLA</t>
  </si>
  <si>
    <t>MBFIL SO BLUE</t>
  </si>
  <si>
    <t>MAKERBOT MP06116 SMALL OCEAN BLUE PLA</t>
  </si>
  <si>
    <t>MBFIL SS BLACK</t>
  </si>
  <si>
    <t>MAKERBOT MP06047 SMALL SPARKLY BLACK PLA</t>
  </si>
  <si>
    <t>MBFIL SS DARK BLUE</t>
  </si>
  <si>
    <t>MAKERBOT MP06045 SMALL SPARKLY DARK BLUE PLA</t>
  </si>
  <si>
    <t>MBFIL ST BLACK PLA</t>
  </si>
  <si>
    <t>MAKERBOT MP05823 SMALL TRUE BLACK PLA</t>
  </si>
  <si>
    <t>MBFIL ST BROWN</t>
  </si>
  <si>
    <t>MAKERBOT SMALL TRUE BROWN PLA</t>
  </si>
  <si>
    <t>MBFIL ST GREEN PLA</t>
  </si>
  <si>
    <t>MAKERBOT MP05951 SMALL TRUE GREEN PLA</t>
  </si>
  <si>
    <t>MBFIL ST ORANGE PLA</t>
  </si>
  <si>
    <t>MAKERBOT SMALL TRUE ORANGE PLA</t>
  </si>
  <si>
    <t>MBFIL ST RED PLA</t>
  </si>
  <si>
    <t>MAKERBOT MP05789 SMALL TRUE RED PLA</t>
  </si>
  <si>
    <t>MBFIL ST WHITE PLA</t>
  </si>
  <si>
    <t>MAKERBOT MP05790 SMALL TRUE WHITE PLA</t>
  </si>
  <si>
    <t>MBFIL ST YELLOW PLA</t>
  </si>
  <si>
    <t>MAKERBOT MP05791 SMALL TRUE YELLOW PLA</t>
  </si>
  <si>
    <t>MBFIL SW GRAY PLA</t>
  </si>
  <si>
    <t>MAKERBOT MP05793 SMALL WARM GRAY PLA</t>
  </si>
  <si>
    <t>MBFIL TRUE BLACK ABS</t>
  </si>
  <si>
    <t>MAKERBOT MP01969 TRUE BLACK ABS</t>
  </si>
  <si>
    <t>MBFIL TRUE BLUE ABS</t>
  </si>
  <si>
    <t>MAKERBOT MP01973  TRUE BLUE ABS 1KG.</t>
  </si>
  <si>
    <t>MBFIL TRUE GRAY ABS</t>
  </si>
  <si>
    <t>MAKERBOT MP02915 TRUE GRAY ABS</t>
  </si>
  <si>
    <t>MBFIL TRUE GREEN ABS</t>
  </si>
  <si>
    <t>MAKERBOT MP01972 TRUE GREEN ABS</t>
  </si>
  <si>
    <t>MBFIL TRUE ORANGE ABS</t>
  </si>
  <si>
    <t>MAKERBOT MP01978  TRUE ORANGE ABS</t>
  </si>
  <si>
    <t>MBFIL TRUE WHITE ABS</t>
  </si>
  <si>
    <t>MAKERBOT MP01970 TRUE WHITE ABS</t>
  </si>
  <si>
    <t>MBFIL TRUE YELLOW ABS</t>
  </si>
  <si>
    <t>MAKERBOT TRUE YELLOW ABS</t>
  </si>
  <si>
    <t>MBFIL XXLC GRAY PLA</t>
  </si>
  <si>
    <t>MAKERBOT MP06228 XXL COOL GRAY PLA</t>
  </si>
  <si>
    <t>NB15-SV</t>
  </si>
  <si>
    <t>ORICO</t>
  </si>
  <si>
    <t>Orico 11-15' Cooling Pad for Laptops</t>
  </si>
  <si>
    <t>NA15-SV</t>
  </si>
  <si>
    <t>Orico 11-15' Cooling Pad for Laptops with 2xFans</t>
  </si>
  <si>
    <t>LED STRIP</t>
  </si>
  <si>
    <t>RAIDMAX</t>
  </si>
  <si>
    <t>Raidmax LED Strip</t>
  </si>
  <si>
    <t>RC-130-KKN1</t>
  </si>
  <si>
    <t>COOLERMASTER</t>
  </si>
  <si>
    <t>CM ELITE 130 MINI ITX DESKTOP CASE; BLACK</t>
  </si>
  <si>
    <t>CC-9011075-WW</t>
  </si>
  <si>
    <t>CORSAIR</t>
  </si>
  <si>
    <t>CORSAIR CARBIDE 100R CASE, BLACK</t>
  </si>
  <si>
    <t>CC-9011077-WW</t>
  </si>
  <si>
    <t>CORSAIR CARBIDE 100R SILENT CASE, BLACK</t>
  </si>
  <si>
    <t>CC-9011023-WW</t>
  </si>
  <si>
    <t>CORSAIR CARBIDE SERIES 200R CASE, BLACK</t>
  </si>
  <si>
    <t>CC-9011049-WW</t>
  </si>
  <si>
    <t>CORSAIR OBSIDIAN SERIES 450D ATX CASE, WINDOWED, BLACK</t>
  </si>
  <si>
    <t>9715P-2</t>
  </si>
  <si>
    <t>CONDOR</t>
  </si>
  <si>
    <t>PCI 2 PORT Parallel Printer Card W/LP Bracket</t>
  </si>
  <si>
    <t>GADPVGAB</t>
  </si>
  <si>
    <t>GIZZU</t>
  </si>
  <si>
    <t>GIZZU Display Port to VGA Adapter Black</t>
  </si>
  <si>
    <t>GAMDPVGAW</t>
  </si>
  <si>
    <t>GIZZU Mini Display Port to VGA Adapter White</t>
  </si>
  <si>
    <t>KU3CA107I</t>
  </si>
  <si>
    <t>KANEX</t>
  </si>
  <si>
    <t>KANEX USB-C TO USB-A FEMALE ADAPTER 20CM</t>
  </si>
  <si>
    <t>IADAPTVGA</t>
  </si>
  <si>
    <t>KANEX MINI DISPLAYPORT TO VGA ADAPTER</t>
  </si>
  <si>
    <t>IADAPTV2</t>
  </si>
  <si>
    <t>KANEX IADAPTV2 MINI DISPLAYPORT TO HDMI ADAPTER WITH AUDIO SUPPORT</t>
  </si>
  <si>
    <t>KU3CGBT</t>
  </si>
  <si>
    <t>KANEX USB-C TO GIGABIT ETHERNET ADAPTER</t>
  </si>
  <si>
    <t>K118-U3E-WT8I</t>
  </si>
  <si>
    <t>KANEX USB 3.0 GIGABIT ETHERNET ADAPTER</t>
  </si>
  <si>
    <t>MDPHDTV10FT</t>
  </si>
  <si>
    <t>KANEX IADAPT V10 DISPLAYPORT TO HDMI ADAPTER</t>
  </si>
  <si>
    <t>A30</t>
  </si>
  <si>
    <t>ANTEC</t>
  </si>
  <si>
    <t>Antec A30 Pro 92mm CPU Cooler</t>
  </si>
  <si>
    <t>A40 PRO</t>
  </si>
  <si>
    <t>Antec A40 Pro 92mm CPU Cooler</t>
  </si>
  <si>
    <t>C40</t>
  </si>
  <si>
    <t>Antec C40 92mm CPU Cooler</t>
  </si>
  <si>
    <t>R4-SFNL-12FK-R1</t>
  </si>
  <si>
    <t>COOLERMASTER SILENCIO 120; 120MM CHASSIS COOLING FAN - NO LED</t>
  </si>
  <si>
    <t>RL-N12X-24PK-R1</t>
  </si>
  <si>
    <t>COOLERMASTER NEPTON 120XL; LIQUID CPU COOLER; 120MM RADIATOR</t>
  </si>
  <si>
    <t>RL-N14X-20PK-R1</t>
  </si>
  <si>
    <t>COOLERMASTER NEPTON 140XL; LIQUID CPU COOLER; 140MM RADIATOR</t>
  </si>
  <si>
    <t>RL-N24M-24PK-R1</t>
  </si>
  <si>
    <t>COOLERMASTER NEPTON 240M; LIQUID CPU COOLER; 240MM RADIATOR</t>
  </si>
  <si>
    <t>RL-N28L-20PK-R1</t>
  </si>
  <si>
    <t>COOLERMASTER NEPTON 280L; LIQUID CPU COOLER; 280MM RADIATOR</t>
  </si>
  <si>
    <t>BXTS13A</t>
  </si>
  <si>
    <t>INTEL</t>
  </si>
  <si>
    <t>INTEL AIR COOLING SOLUTION FOR INTEL LGA 2011 V3</t>
  </si>
  <si>
    <t>BXTS15A</t>
  </si>
  <si>
    <t>INTEL ACTIVE THERMAL SOLUTION TS15A SUPPORTS THE LGA 1151/1156/1150</t>
  </si>
  <si>
    <t>BX80684I59600K</t>
  </si>
  <si>
    <t>Intel Core i5 9600K 3.70 GHZ, Turbo @ 4.6GHZ, 6 Core, 6 Thread, 9MB Smartcache, 95W TDP</t>
  </si>
  <si>
    <t>BX80684I79700K</t>
  </si>
  <si>
    <t>Intel Core i7 9700K 3.60 GHZ, Turbo @ 4.9GHZ, 8 Core, 8 Thread, 12MB Smartcache, 95W TDP</t>
  </si>
  <si>
    <t>BX80684I99900K</t>
  </si>
  <si>
    <t>Intel Core i9 9900K 3.60 GHZ, Turbo @ 5.0GHZ, 8 Core, 16 Thread, 16MB Smartcache, 95W TDP</t>
  </si>
  <si>
    <t>YD2400C5FBBOX</t>
  </si>
  <si>
    <t>AMD</t>
  </si>
  <si>
    <t>AMD RYZEN 5 2400G 3.9 GHZ CPU; 4 CORE; 8 THREAD; 6 MB CACHE; SKT AM4; WITH RX VEGA GRAPHICS</t>
  </si>
  <si>
    <t>YD292XA8AFWOF</t>
  </si>
  <si>
    <t>AMD RYZEN THREADRIPPER 2920X 4.3 GHZ CPU; 12 CORE; 24 THREAD; 38 MB CACHE; SKT TR4</t>
  </si>
  <si>
    <t>YD297XAZAFWOF</t>
  </si>
  <si>
    <t>AMD RYZEN THREADRIPPER 2970X 4.2 GHZ CPU; 24 CORE; 48 THREAD; 76 MB CACHE; SKT TR4</t>
  </si>
  <si>
    <t>TS8GJF700</t>
  </si>
  <si>
    <t>TRANSCEND</t>
  </si>
  <si>
    <t>TRANSCEND 8GB USB3.0 JETFLASH 700</t>
  </si>
  <si>
    <t>TS16GJF700</t>
  </si>
  <si>
    <t>TRANSCEND 16GB USB3.0 JETFLASH 700</t>
  </si>
  <si>
    <t>TS32GJF700</t>
  </si>
  <si>
    <t>TRANSCEND 32GB USB3.0 JETFLASH 700</t>
  </si>
  <si>
    <t>TS64GJF700</t>
  </si>
  <si>
    <t>TRANSCEND 64GB USB3.0 JETFLASH 700</t>
  </si>
  <si>
    <t>TS128GJF700</t>
  </si>
  <si>
    <t>TRANSCEND 128GB USB3.0 JETFLASH 700</t>
  </si>
  <si>
    <t>GV-N210D3-1GI</t>
  </si>
  <si>
    <t>GIGABYTE NVIDIA GT 210 1024MB GRAPHICS CARD</t>
  </si>
  <si>
    <t>CT51264BF160BJ</t>
  </si>
  <si>
    <t>CRUCIAL</t>
  </si>
  <si>
    <t>CRUCIAL 4GB 1600MHZ DDR3 SO DIMM MEMORY</t>
  </si>
  <si>
    <t>CT102464BF160B</t>
  </si>
  <si>
    <t>CRUCIAL 8GB 1600MHZ DDR3 SO DIMM MEMORY</t>
  </si>
  <si>
    <t>GA-B450-I-AORUS-PRO-WIFI</t>
  </si>
  <si>
    <t>GIGABYTE B450 AORUS PRO - AMD B450 Chipset: Socket AM4, Supports AMD Ryzen™ 2nd Generation/ Ryzen Processors</t>
  </si>
  <si>
    <t>DGE-560T</t>
  </si>
  <si>
    <t>D-LINK DGE-560T GIGABIT PCI EXPRESS ETHERNET ADAPTER</t>
  </si>
  <si>
    <t>DGE-528T</t>
  </si>
  <si>
    <t>D-LINK DGE-528T GIGABIT PCI ETHERNET ADAPTER</t>
  </si>
  <si>
    <t>DWA-582</t>
  </si>
  <si>
    <t>D-LINK WIRELESS AC1200 DUAL BAND PCI EXPRESS ADAPTER</t>
  </si>
  <si>
    <t>TS8XDVDS-K</t>
  </si>
  <si>
    <t>TRANSCEND 8X ULTRA-SLIM USB DVD-RW - BLACK</t>
  </si>
  <si>
    <t>CP-9020072</t>
  </si>
  <si>
    <t>CORSAIR HXI750 SERIES; 750W ATX PSU; 80+ PLATINUM</t>
  </si>
  <si>
    <t>CP-9020074</t>
  </si>
  <si>
    <t>CORSAIR HXI1000 SERIES; 1000W ATX PSU; 80+ PLATINUM</t>
  </si>
  <si>
    <t>CP-9020008-EU</t>
  </si>
  <si>
    <t>CORSAIR AX1200I SERIES;1200W ATX PSU; 80+ PLATINUM</t>
  </si>
  <si>
    <t>ST4000VN000</t>
  </si>
  <si>
    <t>SEAGATE</t>
  </si>
  <si>
    <t>SEAGATE 4TB NAS SERIES HARD DRIVE</t>
  </si>
  <si>
    <t>RCT-850VAS</t>
  </si>
  <si>
    <t>RCT</t>
  </si>
  <si>
    <t>RCT 850VA LINE-INTERACTIVE UPS PLUS SA WALL SOCKET</t>
  </si>
  <si>
    <t>RCT-1000VAS</t>
  </si>
  <si>
    <t>RCT 1000VA LINE-INTERACTIVE UPS + SA WALL SOCKET</t>
  </si>
  <si>
    <t>RCT-2000VAS</t>
  </si>
  <si>
    <t>RCT 2000VAS LINE-INTERACTIVE UPS+ SA WALL SOCKET</t>
  </si>
  <si>
    <t>RCT-AXPERT 5K</t>
  </si>
  <si>
    <t>5000VA/4000W INVERTER CHARGER</t>
  </si>
  <si>
    <t>RCT-6000GR</t>
  </si>
  <si>
    <t>RCT-6000VA ON-LINE RACKMOUNT UPS</t>
  </si>
  <si>
    <t>BDESD-MAC1</t>
  </si>
  <si>
    <t>Bitdefender Antivirus  for Mac (ESD)</t>
  </si>
  <si>
    <t>BDESD-MAC3</t>
  </si>
  <si>
    <t>DSP-WIN10-64</t>
  </si>
  <si>
    <t xml:space="preserve">Microsoft Windows 10 Home Edition - DSP Software, DVD Pack - 64Bit Desktop License </t>
  </si>
  <si>
    <t>DSP-WIN10-PRO64</t>
  </si>
  <si>
    <t xml:space="preserve">Microsoft Windows 10 Professional Edition - DSP Software, DVD Pack - 64Bit Desktop License </t>
  </si>
  <si>
    <t>DSP-WIN10-PRO32</t>
  </si>
  <si>
    <t xml:space="preserve">Microsoft Windows 10 Professional Edition - DSP Software, DVD Pack - 32Bit Desktop License </t>
  </si>
  <si>
    <t>FPP-WIN10-HOME</t>
  </si>
  <si>
    <t>WINDOWS 10 HOME DVD</t>
  </si>
  <si>
    <t>FPP-WIN10-PRO</t>
  </si>
  <si>
    <t>WINDOWS 10 PRO DVD</t>
  </si>
  <si>
    <t>ESD-WIN10</t>
  </si>
  <si>
    <t>Windows 10 Home  - Retail Software, Electronic Software Delivery</t>
  </si>
  <si>
    <t>ESD-WIN10-PRO</t>
  </si>
  <si>
    <t>Windows 10 Professional  - Retail Software</t>
  </si>
  <si>
    <t>ESD-O365-HP</t>
  </si>
  <si>
    <t>Microsoft Office 365 Home Premium 1 Year Household Subscription - Electronic Software Delivery</t>
  </si>
  <si>
    <t>OFF365-BUSINESS ESSENTIALS</t>
  </si>
  <si>
    <t>Microsoft Office 365 Business Essentials - 1 Year 1 User Subscription</t>
  </si>
  <si>
    <t>OFF365-BUSINESS</t>
  </si>
  <si>
    <t>Microsoft Office 365 Business - 1 Year 1 User Subscription - Open License</t>
  </si>
  <si>
    <t>7NS-00003</t>
  </si>
  <si>
    <t>Microsoft Project Pro for Office 365 - Open License - 1 Year</t>
  </si>
  <si>
    <t>R9Z-00003</t>
  </si>
  <si>
    <t>Microsoft Visio Pro for Office 365 - Open License - 1 Year</t>
  </si>
  <si>
    <t>Q6Y-00003</t>
  </si>
  <si>
    <t>Microsoft Exchange Online Plan 1</t>
  </si>
  <si>
    <t>DAP-1160</t>
  </si>
  <si>
    <t>D-LINK WIRELESS N 150 BRIDGE/ACCESS POINT</t>
  </si>
  <si>
    <t>DAP-1360</t>
  </si>
  <si>
    <t>D-LINK WIRELESS N ACCESS POINT 300MBPS</t>
  </si>
  <si>
    <t>DSL-2740U</t>
  </si>
  <si>
    <t>D-LINK WIRELESS N ADSL2+ 4-PORT WI-FI ROUTER</t>
  </si>
  <si>
    <t>DIR-816L</t>
  </si>
  <si>
    <t>D-LINK WIRELESS AC750 DUAL BAND CLOUD ROUTER</t>
  </si>
  <si>
    <t>DAP-1665</t>
  </si>
  <si>
    <t>D-LINK WIRELESS AC1200 DUAL BAND ACCESS POINT</t>
  </si>
  <si>
    <t>DAP-3310</t>
  </si>
  <si>
    <t>D-LINK WIRELESS N EXTERIOR ACCESS POINT POE</t>
  </si>
  <si>
    <t>DES-1008AE</t>
  </si>
  <si>
    <t>D-LINK DES-1008 8-PORT 100M UNMANAGED SWITCH</t>
  </si>
  <si>
    <t>DGS-1008AE</t>
  </si>
  <si>
    <t>D-LINK DGS-1008A 8-PORT GIGABIT UNMANAGED SWITCH</t>
  </si>
  <si>
    <t>DES-1016AE</t>
  </si>
  <si>
    <t>D-LINK DES-1016A 16-PORT 100M UNMANAGED SWITCH</t>
  </si>
  <si>
    <t>DGS-1016A</t>
  </si>
  <si>
    <t>D-LINK 16-PORT 10/100/1000BASE-T SWITCH</t>
  </si>
  <si>
    <t>DGS-1024AE</t>
  </si>
  <si>
    <t>D-LINK DGS-1024A 24-PORT GBE UNAMANAGED SWITCH</t>
  </si>
  <si>
    <t>DGS-1016DE</t>
  </si>
  <si>
    <t>D-LINK DGS-1016D 16-PORT GIGABIT UNMANAGED SWITCH</t>
  </si>
  <si>
    <t>DGS-1210-28E</t>
  </si>
  <si>
    <t>D-LINK 24 PORT + 4 GIGABIT SFP PORTS SMART SWITCH</t>
  </si>
  <si>
    <t>DIR-605L</t>
  </si>
  <si>
    <t>D-LINK WIRELESS N300 CLOUD ROUTER</t>
  </si>
  <si>
    <t>CAT5E-0.5M-GRY</t>
  </si>
  <si>
    <t>CAT5E 0.5M GRAY</t>
  </si>
  <si>
    <t>CAT5E-1M-GRY</t>
  </si>
  <si>
    <t>CAT5E 1M GRAY</t>
  </si>
  <si>
    <t>CAT5E-2M-GRY</t>
  </si>
  <si>
    <t>CAT5E 2M GRAY</t>
  </si>
  <si>
    <t>CAT5E-3M-GRY</t>
  </si>
  <si>
    <t>CAT5E 3M GRAY</t>
  </si>
  <si>
    <t>CAT5E-5M-GRY</t>
  </si>
  <si>
    <t>CAT5E 5M GRAY</t>
  </si>
  <si>
    <t>CAT5E-10M-GRY</t>
  </si>
  <si>
    <t>CAT5E 10M GRAY</t>
  </si>
  <si>
    <t>CP44U.PERF.B</t>
  </si>
  <si>
    <t>RCT 4U 450MM WALL MOUNT CABINET PERFORATED METAL DOOR</t>
  </si>
  <si>
    <t>CP412U.GLA.B</t>
  </si>
  <si>
    <t>RCT 12U NETWORKING CABINET 450MM GLS DR WALL MNT</t>
  </si>
  <si>
    <t>CP6842.PER.B</t>
  </si>
  <si>
    <t>RCT 42U 800MM DEEP PERFORATED METAL DOOR SERVER NETWORKING CABINET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</si>
</sst>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quot;\ #,##0"/>
    <numFmt numFmtId="165" formatCode="&quot;R&quot;\ #,##0.00"/>
    <numFmt numFmtId="166" formatCode="&quot;R&quot;#,##0.00"/>
  </numFmts>
  <fonts count="30">
    <font>
      <sz val="11"/>
      <color theme="1"/>
      <name val="Calibri"/>
      <family val="2"/>
      <scheme val="minor"/>
    </font>
    <font>
      <sz val="9"/>
      <color theme="0" tint="-0.499984740745262"/>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8"/>
      <color theme="0"/>
      <name val="Calibri"/>
      <family val="2"/>
      <scheme val="minor"/>
    </font>
    <font>
      <sz val="10"/>
      <color theme="0"/>
      <name val="Verdana"/>
      <family val="2"/>
    </font>
    <font>
      <b/>
      <sz val="10"/>
      <color rgb="FF656870"/>
      <name val="Ubuntu"/>
      <family val="2"/>
    </font>
    <font>
      <b/>
      <sz val="10"/>
      <color theme="1"/>
      <name val="Calibri"/>
      <family val="2"/>
      <scheme val="minor"/>
    </font>
    <font>
      <sz val="9"/>
      <color rgb="FF00518E"/>
      <name val="Calibri"/>
      <family val="2"/>
      <scheme val="minor"/>
    </font>
    <font>
      <sz val="9"/>
      <color rgb="FFFF0000"/>
      <name val="Calibri"/>
      <family val="2"/>
      <scheme val="minor"/>
    </font>
    <font>
      <sz val="11"/>
      <color theme="0"/>
      <name val="Calibri"/>
      <family val="2"/>
      <scheme val="minor"/>
    </font>
    <font>
      <b/>
      <sz val="10"/>
      <color theme="0"/>
      <name val="Calibri"/>
      <family val="2"/>
      <scheme val="minor"/>
    </font>
    <font>
      <b/>
      <sz val="14"/>
      <color theme="0"/>
      <name val="Calibri"/>
      <family val="2"/>
      <scheme val="minor"/>
    </font>
    <font>
      <b/>
      <sz val="10"/>
      <color theme="0"/>
      <name val="Ubuntu"/>
      <family val="2"/>
    </font>
    <font>
      <b/>
      <sz val="14"/>
      <color theme="1" tint="0.499984740745262"/>
      <name val="Calibri"/>
      <family val="2"/>
      <scheme val="minor"/>
    </font>
    <font>
      <sz val="9"/>
      <color theme="1" tint="0.499984740745262"/>
      <name val="Calibri"/>
      <family val="2"/>
      <scheme val="minor"/>
    </font>
    <font>
      <b/>
      <sz val="9"/>
      <color theme="1" tint="0.499984740745262"/>
      <name val="Calibri"/>
      <family val="2"/>
      <scheme val="minor"/>
    </font>
    <font>
      <b/>
      <sz val="9"/>
      <color theme="1"/>
      <name val="Calibri"/>
      <family val="2"/>
      <scheme val="minor"/>
    </font>
    <font>
      <b/>
      <sz val="9"/>
      <color theme="1" tint="0.34998626667073579"/>
      <name val="Calibri"/>
      <family val="2"/>
      <scheme val="minor"/>
    </font>
    <font>
      <sz val="9"/>
      <color theme="1" tint="0.249977111117893"/>
      <name val="Calibri"/>
      <family val="2"/>
      <scheme val="minor"/>
    </font>
    <font>
      <b/>
      <sz val="9"/>
      <color theme="1" tint="0.249977111117893"/>
      <name val="Calibri"/>
      <family val="2"/>
      <scheme val="minor"/>
    </font>
    <font>
      <sz val="9"/>
      <color rgb="FF7F7F7F"/>
      <name val="Calibri"/>
      <family val="2"/>
      <scheme val="minor"/>
    </font>
    <font>
      <sz val="18"/>
      <color theme="1" tint="0.499984740745262"/>
      <name val="Calibri"/>
      <family val="2"/>
      <scheme val="minor"/>
    </font>
    <font>
      <b/>
      <sz val="12"/>
      <color theme="1" tint="0.499984740745262"/>
      <name val="Calibri"/>
      <family val="2"/>
      <scheme val="minor"/>
    </font>
    <font>
      <b/>
      <sz val="12"/>
      <color rgb="FFFF0000"/>
      <name val="Calibri"/>
      <family val="2"/>
      <scheme val="minor"/>
    </font>
    <font>
      <sz val="14"/>
      <color theme="0"/>
      <name val="Calibri"/>
      <family val="2"/>
      <scheme val="minor"/>
    </font>
    <font>
      <b/>
      <sz val="11"/>
      <name val="Calibri"/>
      <family val="2"/>
      <scheme val="minor"/>
    </font>
    <font>
      <b/>
      <sz val="14"/>
      <color theme="1"/>
      <name val="Calibri"/>
      <family val="2"/>
      <scheme val="minor"/>
    </font>
    <font>
      <sz val="12"/>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tint="0.24994659260841701"/>
        <bgColor indexed="64"/>
      </patternFill>
    </fill>
    <fill>
      <patternFill patternType="solid">
        <fgColor rgb="FF007CC0"/>
        <bgColor indexed="64"/>
      </patternFill>
    </fill>
    <fill>
      <patternFill patternType="solid">
        <fgColor rgb="FFE3E7E8"/>
        <bgColor indexed="64"/>
      </patternFill>
    </fill>
    <fill>
      <patternFill patternType="solid">
        <fgColor rgb="FF0070C0"/>
        <bgColor indexed="64"/>
      </patternFill>
    </fill>
    <fill>
      <patternFill patternType="solid">
        <fgColor theme="2" tint="-0.499984740745262"/>
        <bgColor indexed="64"/>
      </patternFill>
    </fill>
    <fill>
      <patternFill patternType="solid">
        <fgColor theme="4" tint="-0.249977111117893"/>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rgb="FFE3E7E8"/>
      </left>
      <right style="thin">
        <color rgb="FFE3E7E8"/>
      </right>
      <top style="thin">
        <color rgb="FFE3E7E8"/>
      </top>
      <bottom style="thin">
        <color rgb="FFE3E7E8"/>
      </bottom>
      <diagonal/>
    </border>
    <border>
      <left style="thin">
        <color rgb="FFE3E7E8"/>
      </left>
      <right/>
      <top style="thin">
        <color rgb="FFE3E7E8"/>
      </top>
      <bottom style="thin">
        <color rgb="FFE3E7E8"/>
      </bottom>
      <diagonal/>
    </border>
    <border>
      <left/>
      <right style="thin">
        <color rgb="FFE3E7E8"/>
      </right>
      <top style="thin">
        <color rgb="FFE3E7E8"/>
      </top>
      <bottom style="thin">
        <color rgb="FFE3E7E8"/>
      </bottom>
      <diagonal/>
    </border>
  </borders>
  <cellStyleXfs count="11">
    <xf numFmtId="0" fontId="0" fillId="0" borderId="0"/>
    <xf numFmtId="0" fontId="4" fillId="0" borderId="0">
      <alignment vertical="center" wrapText="1"/>
    </xf>
    <xf numFmtId="0" fontId="2" fillId="3" borderId="2" applyProtection="0">
      <alignment horizontal="left" vertical="top"/>
    </xf>
    <xf numFmtId="0" fontId="5" fillId="4" borderId="3" applyProtection="0">
      <alignment horizontal="left" vertical="center" wrapText="1"/>
    </xf>
    <xf numFmtId="0" fontId="6" fillId="0" borderId="0"/>
    <xf numFmtId="0" fontId="7" fillId="0" borderId="0">
      <alignment wrapText="1"/>
    </xf>
    <xf numFmtId="0" fontId="8" fillId="5" borderId="4">
      <alignment horizontal="left" vertical="center" wrapText="1"/>
      <protection locked="0"/>
    </xf>
    <xf numFmtId="164" fontId="3" fillId="0" borderId="0">
      <alignment horizontal="right" vertical="center" indent="1"/>
    </xf>
    <xf numFmtId="164" fontId="1" fillId="0" borderId="0">
      <alignment horizontal="right" vertical="center" wrapText="1" indent="1"/>
    </xf>
    <xf numFmtId="164" fontId="1" fillId="0" borderId="0">
      <alignment horizontal="center" vertical="center" wrapText="1"/>
    </xf>
    <xf numFmtId="49" fontId="9" fillId="2" borderId="0" applyNumberFormat="0" applyProtection="0">
      <alignment horizontal="left" vertical="center"/>
    </xf>
  </cellStyleXfs>
  <cellXfs count="112">
    <xf numFmtId="0" fontId="0" fillId="0" borderId="0" xfId="0"/>
    <xf numFmtId="0" fontId="0" fillId="0" borderId="0" xfId="0" applyBorder="1"/>
    <xf numFmtId="0" fontId="1" fillId="0" borderId="0" xfId="0" applyFont="1" applyBorder="1"/>
    <xf numFmtId="0" fontId="0" fillId="0" borderId="0" xfId="0" applyBorder="1" applyAlignment="1"/>
    <xf numFmtId="0" fontId="4" fillId="2" borderId="0" xfId="1" applyFill="1">
      <alignment vertical="center" wrapText="1"/>
    </xf>
    <xf numFmtId="0" fontId="4" fillId="0" borderId="0" xfId="1" applyFill="1">
      <alignment vertical="center" wrapText="1"/>
    </xf>
    <xf numFmtId="0" fontId="7" fillId="0" borderId="0" xfId="5">
      <alignment wrapText="1"/>
    </xf>
    <xf numFmtId="0" fontId="4" fillId="0" borderId="0" xfId="1">
      <alignment vertical="center" wrapText="1"/>
    </xf>
    <xf numFmtId="0" fontId="4" fillId="0" borderId="0" xfId="1" applyFill="1" applyBorder="1">
      <alignment vertical="center" wrapText="1"/>
    </xf>
    <xf numFmtId="1" fontId="4" fillId="2" borderId="0" xfId="1" applyNumberFormat="1" applyFill="1">
      <alignment vertical="center" wrapText="1"/>
    </xf>
    <xf numFmtId="0" fontId="4" fillId="2" borderId="0" xfId="1" applyFont="1" applyFill="1">
      <alignment vertical="center" wrapText="1"/>
    </xf>
    <xf numFmtId="0" fontId="4" fillId="0" borderId="0" xfId="1" applyFont="1">
      <alignment vertical="center" wrapText="1"/>
    </xf>
    <xf numFmtId="1" fontId="4" fillId="0" borderId="0" xfId="1" applyNumberFormat="1">
      <alignment vertical="center" wrapText="1"/>
    </xf>
    <xf numFmtId="165" fontId="4" fillId="0" borderId="0" xfId="1" applyNumberFormat="1">
      <alignment vertical="center" wrapText="1"/>
    </xf>
    <xf numFmtId="0" fontId="2" fillId="6" borderId="2" xfId="2" applyFill="1">
      <alignment horizontal="left" vertical="top"/>
    </xf>
    <xf numFmtId="164" fontId="3" fillId="0" borderId="0" xfId="7" applyAlignment="1">
      <alignment horizontal="center" vertical="center"/>
    </xf>
    <xf numFmtId="166" fontId="4" fillId="2" borderId="0" xfId="1" applyNumberFormat="1" applyFont="1" applyFill="1">
      <alignment vertical="center" wrapText="1"/>
    </xf>
    <xf numFmtId="166" fontId="4" fillId="0" borderId="0" xfId="1" applyNumberFormat="1" applyFont="1">
      <alignment vertical="center" wrapText="1"/>
    </xf>
    <xf numFmtId="164" fontId="4" fillId="0" borderId="0" xfId="7" applyFont="1" applyAlignment="1">
      <alignment horizontal="left" vertical="center"/>
    </xf>
    <xf numFmtId="166" fontId="3" fillId="0" borderId="0" xfId="7" applyNumberFormat="1" applyFont="1" applyAlignment="1">
      <alignment horizontal="right" vertical="center"/>
    </xf>
    <xf numFmtId="0" fontId="4" fillId="2" borderId="0" xfId="1" applyNumberFormat="1" applyFill="1">
      <alignment vertical="center" wrapText="1"/>
    </xf>
    <xf numFmtId="0" fontId="4" fillId="0" borderId="0" xfId="1" applyNumberFormat="1" applyFill="1">
      <alignment vertical="center" wrapText="1"/>
    </xf>
    <xf numFmtId="0" fontId="3" fillId="0" borderId="0" xfId="7" applyNumberFormat="1" applyAlignment="1">
      <alignment horizontal="center" vertical="center"/>
    </xf>
    <xf numFmtId="0" fontId="4" fillId="0" borderId="0" xfId="1" applyNumberFormat="1">
      <alignment vertical="center" wrapText="1"/>
    </xf>
    <xf numFmtId="164" fontId="10" fillId="0" borderId="0" xfId="7" applyFont="1" applyAlignment="1">
      <alignment horizontal="center" vertical="center"/>
    </xf>
    <xf numFmtId="0" fontId="12" fillId="7" borderId="4" xfId="6" applyFont="1" applyFill="1">
      <alignment horizontal="left" vertical="center" wrapText="1"/>
      <protection locked="0"/>
    </xf>
    <xf numFmtId="0" fontId="13" fillId="7" borderId="4" xfId="6" applyFont="1" applyFill="1">
      <alignment horizontal="left" vertical="center" wrapText="1"/>
      <protection locked="0"/>
    </xf>
    <xf numFmtId="166" fontId="12" fillId="7" borderId="4" xfId="6" applyNumberFormat="1" applyFont="1" applyFill="1">
      <alignment horizontal="left" vertical="center" wrapText="1"/>
      <protection locked="0"/>
    </xf>
    <xf numFmtId="0" fontId="14" fillId="7" borderId="0" xfId="5" applyNumberFormat="1" applyFont="1" applyFill="1">
      <alignment wrapText="1"/>
    </xf>
    <xf numFmtId="0" fontId="14" fillId="7" borderId="0" xfId="5" applyFont="1" applyFill="1">
      <alignment wrapText="1"/>
    </xf>
    <xf numFmtId="0" fontId="1" fillId="2" borderId="0" xfId="0" applyFont="1" applyFill="1" applyBorder="1"/>
    <xf numFmtId="0" fontId="1" fillId="8" borderId="0" xfId="0" applyFont="1" applyFill="1" applyBorder="1"/>
    <xf numFmtId="0" fontId="0" fillId="2" borderId="0" xfId="0" applyFill="1" applyBorder="1" applyAlignment="1">
      <alignment horizontal="center"/>
    </xf>
    <xf numFmtId="0" fontId="0" fillId="8" borderId="0" xfId="0" applyFill="1" applyBorder="1" applyAlignment="1">
      <alignment horizontal="center"/>
    </xf>
    <xf numFmtId="0" fontId="3" fillId="2" borderId="0" xfId="0" applyFont="1" applyFill="1" applyBorder="1" applyAlignment="1">
      <alignment horizontal="center"/>
    </xf>
    <xf numFmtId="0" fontId="2" fillId="8" borderId="0" xfId="0" applyFont="1" applyFill="1" applyBorder="1" applyAlignment="1">
      <alignment horizontal="center" vertical="center"/>
    </xf>
    <xf numFmtId="0" fontId="2" fillId="2" borderId="0" xfId="0" applyFont="1" applyFill="1" applyBorder="1" applyAlignment="1">
      <alignment horizontal="center" vertical="center"/>
    </xf>
    <xf numFmtId="0" fontId="1" fillId="2" borderId="0" xfId="0" applyFont="1" applyFill="1" applyBorder="1" applyAlignment="1">
      <alignment horizontal="left"/>
    </xf>
    <xf numFmtId="0" fontId="0" fillId="2" borderId="0" xfId="0" applyFill="1" applyBorder="1" applyAlignment="1">
      <alignment horizontal="left"/>
    </xf>
    <xf numFmtId="0" fontId="11" fillId="2" borderId="0" xfId="0" applyFont="1" applyFill="1" applyBorder="1" applyAlignment="1">
      <alignment horizontal="left" vertical="center"/>
    </xf>
    <xf numFmtId="0" fontId="4" fillId="2" borderId="0" xfId="0" applyFont="1" applyFill="1" applyBorder="1" applyAlignment="1">
      <alignment horizontal="center" vertical="center"/>
    </xf>
    <xf numFmtId="0" fontId="4" fillId="0" borderId="0" xfId="0" applyFont="1" applyBorder="1" applyAlignment="1">
      <alignment vertical="center"/>
    </xf>
    <xf numFmtId="0" fontId="17" fillId="2" borderId="0" xfId="0" applyFont="1" applyFill="1" applyBorder="1" applyAlignment="1"/>
    <xf numFmtId="0" fontId="20" fillId="2" borderId="0" xfId="0" applyFont="1" applyFill="1" applyBorder="1" applyAlignment="1">
      <alignment horizontal="left"/>
    </xf>
    <xf numFmtId="0" fontId="18" fillId="2" borderId="0" xfId="0" applyFont="1" applyFill="1" applyBorder="1" applyAlignment="1">
      <alignment horizontal="left"/>
    </xf>
    <xf numFmtId="0" fontId="17" fillId="2" borderId="0" xfId="0" applyFont="1" applyFill="1" applyBorder="1" applyAlignment="1">
      <alignment horizontal="left"/>
    </xf>
    <xf numFmtId="49" fontId="15" fillId="2" borderId="0" xfId="0" applyNumberFormat="1" applyFont="1" applyFill="1" applyBorder="1" applyAlignment="1">
      <alignment vertical="top"/>
    </xf>
    <xf numFmtId="49" fontId="0" fillId="2" borderId="0" xfId="0" applyNumberFormat="1" applyFill="1" applyBorder="1" applyAlignment="1">
      <alignment vertical="top"/>
    </xf>
    <xf numFmtId="0" fontId="4" fillId="2" borderId="0" xfId="0" applyFont="1" applyFill="1" applyBorder="1" applyAlignment="1">
      <alignment horizontal="left"/>
    </xf>
    <xf numFmtId="0" fontId="16" fillId="2" borderId="0" xfId="0" applyFont="1" applyFill="1" applyBorder="1" applyAlignment="1">
      <alignment horizontal="left"/>
    </xf>
    <xf numFmtId="49" fontId="23" fillId="2" borderId="0" xfId="0" applyNumberFormat="1" applyFont="1" applyFill="1" applyBorder="1" applyAlignment="1">
      <alignment vertical="top"/>
    </xf>
    <xf numFmtId="49" fontId="4" fillId="2" borderId="1" xfId="1" applyNumberFormat="1" applyFill="1" applyBorder="1" applyAlignment="1">
      <alignment horizontal="center" vertical="center"/>
    </xf>
    <xf numFmtId="165" fontId="4" fillId="2" borderId="0" xfId="1" applyNumberFormat="1" applyFill="1">
      <alignment vertical="center" wrapText="1"/>
    </xf>
    <xf numFmtId="49" fontId="21" fillId="2" borderId="0" xfId="1" applyNumberFormat="1" applyFont="1" applyFill="1" applyBorder="1" applyAlignment="1">
      <alignment horizontal="left" vertical="center"/>
    </xf>
    <xf numFmtId="49" fontId="17" fillId="2" borderId="0" xfId="1" applyNumberFormat="1" applyFont="1" applyFill="1" applyBorder="1" applyAlignment="1">
      <alignment horizontal="left" vertical="center"/>
    </xf>
    <xf numFmtId="0" fontId="2" fillId="6" borderId="1" xfId="2" applyFill="1" applyBorder="1">
      <alignment horizontal="left" vertical="top"/>
    </xf>
    <xf numFmtId="166" fontId="2" fillId="6" borderId="1" xfId="2" applyNumberFormat="1" applyFill="1" applyBorder="1">
      <alignment horizontal="left" vertical="top"/>
    </xf>
    <xf numFmtId="1" fontId="4" fillId="2" borderId="0" xfId="1" applyNumberFormat="1" applyFill="1" applyBorder="1" applyAlignment="1">
      <alignment horizontal="center" vertical="center"/>
    </xf>
    <xf numFmtId="1" fontId="21" fillId="2" borderId="0" xfId="1" applyNumberFormat="1" applyFont="1" applyFill="1" applyBorder="1" applyAlignment="1">
      <alignment horizontal="left"/>
    </xf>
    <xf numFmtId="1" fontId="18" fillId="2" borderId="0" xfId="1" applyNumberFormat="1" applyFont="1" applyFill="1" applyBorder="1" applyAlignment="1">
      <alignment horizontal="center" vertical="center"/>
    </xf>
    <xf numFmtId="1" fontId="17" fillId="2" borderId="0" xfId="1" applyNumberFormat="1" applyFont="1" applyFill="1" applyBorder="1" applyAlignment="1">
      <alignment horizontal="center"/>
    </xf>
    <xf numFmtId="49" fontId="17" fillId="0" borderId="0" xfId="1" applyNumberFormat="1" applyFont="1" applyFill="1" applyBorder="1" applyAlignment="1">
      <alignment horizontal="left" vertical="center"/>
    </xf>
    <xf numFmtId="1" fontId="4" fillId="8" borderId="0" xfId="1" applyNumberFormat="1" applyFill="1">
      <alignment vertical="center" wrapText="1"/>
    </xf>
    <xf numFmtId="165" fontId="4" fillId="8" borderId="0" xfId="1" applyNumberFormat="1" applyFill="1">
      <alignment vertical="center" wrapText="1"/>
    </xf>
    <xf numFmtId="0" fontId="4" fillId="8" borderId="0" xfId="1" applyFill="1">
      <alignment vertical="center" wrapText="1"/>
    </xf>
    <xf numFmtId="166" fontId="4" fillId="8" borderId="0" xfId="1" applyNumberFormat="1" applyFont="1" applyFill="1">
      <alignment vertical="center" wrapText="1"/>
    </xf>
    <xf numFmtId="0" fontId="4" fillId="8" borderId="0" xfId="1" applyFont="1" applyFill="1">
      <alignment vertical="center" wrapText="1"/>
    </xf>
    <xf numFmtId="0" fontId="19" fillId="2" borderId="0" xfId="0" applyFont="1" applyFill="1" applyBorder="1" applyAlignment="1">
      <alignment horizontal="left"/>
    </xf>
    <xf numFmtId="49" fontId="0" fillId="2" borderId="0" xfId="0" applyNumberFormat="1" applyFill="1" applyBorder="1" applyAlignment="1">
      <alignment horizontal="left" vertical="top"/>
    </xf>
    <xf numFmtId="0" fontId="4" fillId="2" borderId="0" xfId="0" applyFont="1" applyFill="1" applyBorder="1" applyAlignment="1">
      <alignment horizontal="left" vertical="center"/>
    </xf>
    <xf numFmtId="0" fontId="4" fillId="0" borderId="0" xfId="0" applyFont="1" applyBorder="1" applyAlignment="1">
      <alignment horizontal="left" vertical="center"/>
    </xf>
    <xf numFmtId="0" fontId="17" fillId="0" borderId="0" xfId="0" applyFont="1" applyBorder="1" applyAlignment="1">
      <alignment horizontal="left" vertical="center"/>
    </xf>
    <xf numFmtId="0" fontId="13" fillId="7" borderId="5" xfId="6" applyFont="1" applyFill="1" applyBorder="1" applyAlignment="1">
      <alignment vertical="center" wrapText="1"/>
      <protection locked="0"/>
    </xf>
    <xf numFmtId="0" fontId="13" fillId="7" borderId="6" xfId="6" applyFont="1" applyFill="1" applyBorder="1" applyAlignment="1">
      <alignment vertical="center" wrapText="1"/>
      <protection locked="0"/>
    </xf>
    <xf numFmtId="0" fontId="0" fillId="0" borderId="0" xfId="0" applyBorder="1" applyAlignment="1">
      <alignment horizontal="center"/>
    </xf>
    <xf numFmtId="0" fontId="9" fillId="2" borderId="0" xfId="10" applyNumberFormat="1">
      <alignment horizontal="left" vertical="center"/>
    </xf>
    <xf numFmtId="0" fontId="27" fillId="2" borderId="0" xfId="0" applyFont="1" applyFill="1" applyBorder="1" applyAlignment="1">
      <alignment vertical="center"/>
    </xf>
    <xf numFmtId="0" fontId="2" fillId="6" borderId="2" xfId="2" applyFill="1" applyBorder="1">
      <alignment horizontal="left" vertical="top"/>
    </xf>
    <xf numFmtId="0" fontId="4" fillId="0" borderId="0" xfId="1" applyBorder="1">
      <alignment vertical="center" wrapText="1"/>
    </xf>
    <xf numFmtId="0" fontId="12" fillId="7" borderId="4" xfId="6" applyFont="1" applyFill="1" applyBorder="1">
      <alignment horizontal="left" vertical="center" wrapText="1"/>
      <protection locked="0"/>
    </xf>
    <xf numFmtId="164" fontId="3" fillId="0" borderId="0" xfId="7" applyBorder="1" applyAlignment="1">
      <alignment horizontal="center" vertical="center"/>
    </xf>
    <xf numFmtId="0" fontId="13" fillId="7" borderId="4" xfId="6" applyFont="1" applyFill="1" applyBorder="1">
      <alignment horizontal="left" vertical="center" wrapText="1"/>
      <protection locked="0"/>
    </xf>
    <xf numFmtId="164" fontId="4" fillId="0" borderId="0" xfId="7" applyFont="1" applyBorder="1" applyAlignment="1">
      <alignment horizontal="left" vertical="center"/>
    </xf>
    <xf numFmtId="166" fontId="3" fillId="0" borderId="0" xfId="7" applyNumberFormat="1" applyFont="1" applyBorder="1" applyAlignment="1">
      <alignment horizontal="right" vertical="center"/>
    </xf>
    <xf numFmtId="164" fontId="10" fillId="0" borderId="0" xfId="7" applyFont="1" applyBorder="1" applyAlignment="1">
      <alignment horizontal="center" vertical="center"/>
    </xf>
    <xf numFmtId="165" fontId="4" fillId="8" borderId="0" xfId="1" applyNumberFormat="1" applyFill="1" applyAlignment="1">
      <alignment horizontal="center" vertical="center" wrapText="1"/>
    </xf>
    <xf numFmtId="0" fontId="4" fillId="8" borderId="0" xfId="1" applyFont="1" applyFill="1" applyAlignment="1">
      <alignment horizontal="center" vertical="center" wrapText="1"/>
    </xf>
    <xf numFmtId="165" fontId="4" fillId="2" borderId="0" xfId="1" applyNumberFormat="1" applyFill="1" applyAlignment="1">
      <alignment horizontal="center" vertical="center" wrapText="1"/>
    </xf>
    <xf numFmtId="0" fontId="4" fillId="2" borderId="0" xfId="1" applyFont="1" applyFill="1" applyAlignment="1">
      <alignment horizontal="center" vertical="center" wrapText="1"/>
    </xf>
    <xf numFmtId="49" fontId="23" fillId="2" borderId="0" xfId="1" applyNumberFormat="1" applyFont="1" applyFill="1" applyBorder="1" applyAlignment="1">
      <alignment horizontal="left" vertical="center"/>
    </xf>
    <xf numFmtId="1" fontId="21" fillId="2" borderId="0" xfId="1" applyNumberFormat="1" applyFont="1" applyFill="1" applyBorder="1" applyAlignment="1">
      <alignment horizontal="center"/>
    </xf>
    <xf numFmtId="49" fontId="17" fillId="2" borderId="0" xfId="1" applyNumberFormat="1" applyFont="1" applyFill="1" applyBorder="1" applyAlignment="1">
      <alignment horizontal="center" vertical="center"/>
    </xf>
    <xf numFmtId="49" fontId="17" fillId="0" borderId="0" xfId="1" applyNumberFormat="1" applyFont="1" applyFill="1" applyBorder="1" applyAlignment="1">
      <alignment horizontal="center" vertical="center"/>
    </xf>
    <xf numFmtId="0" fontId="2" fillId="6" borderId="1" xfId="2" applyFill="1" applyBorder="1" applyAlignment="1">
      <alignment horizontal="center" vertical="top"/>
    </xf>
    <xf numFmtId="0" fontId="13" fillId="7" borderId="4" xfId="6" applyFont="1" applyFill="1" applyAlignment="1">
      <alignment horizontal="center" vertical="center" wrapText="1"/>
      <protection locked="0"/>
    </xf>
    <xf numFmtId="0" fontId="12" fillId="7" borderId="4" xfId="6" applyFont="1" applyFill="1" applyAlignment="1">
      <alignment horizontal="center" vertical="center" wrapText="1"/>
      <protection locked="0"/>
    </xf>
    <xf numFmtId="0" fontId="12" fillId="6" borderId="4" xfId="6" applyFont="1" applyFill="1">
      <alignment horizontal="left" vertical="center" wrapText="1"/>
      <protection locked="0"/>
    </xf>
    <xf numFmtId="0" fontId="13" fillId="6" borderId="4" xfId="6" applyFont="1" applyFill="1" applyAlignment="1">
      <alignment horizontal="center" vertical="center" wrapText="1"/>
      <protection locked="0"/>
    </xf>
    <xf numFmtId="166" fontId="12" fillId="6" borderId="4" xfId="6" applyNumberFormat="1" applyFont="1" applyFill="1">
      <alignment horizontal="left" vertical="center" wrapText="1"/>
      <protection locked="0"/>
    </xf>
    <xf numFmtId="0" fontId="12" fillId="6" borderId="4" xfId="6" applyFont="1" applyFill="1" applyAlignment="1">
      <alignment horizontal="center" vertical="center" wrapText="1"/>
      <protection locked="0"/>
    </xf>
    <xf numFmtId="165" fontId="4" fillId="0" borderId="0" xfId="1" applyNumberFormat="1" applyAlignment="1">
      <alignment horizontal="center" vertical="center" wrapText="1"/>
    </xf>
    <xf numFmtId="0" fontId="10" fillId="2" borderId="0" xfId="10" applyNumberFormat="1" applyFont="1" applyAlignment="1">
      <alignment horizontal="center" vertical="center"/>
    </xf>
    <xf numFmtId="1" fontId="4" fillId="0" borderId="0" xfId="1" applyNumberFormat="1" applyAlignment="1">
      <alignment vertical="center"/>
    </xf>
    <xf numFmtId="0" fontId="28" fillId="0" borderId="0" xfId="1" applyFont="1" applyAlignment="1">
      <alignment horizontal="center" vertical="center" wrapText="1"/>
    </xf>
    <xf numFmtId="0" fontId="29" fillId="2" borderId="0" xfId="10" applyNumberFormat="1" applyFont="1" applyAlignment="1">
      <alignment horizontal="center" vertical="center"/>
    </xf>
    <xf numFmtId="0" fontId="4" fillId="0" borderId="0" xfId="1" applyFont="1" applyAlignment="1">
      <alignment horizontal="center" vertical="center" wrapText="1"/>
    </xf>
    <xf numFmtId="0" fontId="0" fillId="0" borderId="0" xfId="0" applyAlignment="1">
      <alignment horizontal="left" vertical="center"/>
    </xf>
    <xf numFmtId="0" fontId="1" fillId="2" borderId="0" xfId="0" applyFont="1" applyFill="1" applyBorder="1" applyAlignment="1">
      <alignment horizontal="center" vertical="center"/>
    </xf>
    <xf numFmtId="0" fontId="2" fillId="8" borderId="0" xfId="0" applyFont="1" applyFill="1" applyBorder="1" applyAlignment="1">
      <alignment horizontal="center" vertical="center"/>
    </xf>
    <xf numFmtId="1" fontId="26" fillId="8" borderId="0" xfId="10" applyNumberFormat="1" applyFont="1" applyFill="1" applyAlignment="1">
      <alignment horizontal="center" vertical="center"/>
    </xf>
    <xf numFmtId="0" fontId="13" fillId="7" borderId="5" xfId="6" applyFont="1" applyFill="1" applyBorder="1" applyAlignment="1">
      <alignment horizontal="left" vertical="center" wrapText="1"/>
      <protection locked="0"/>
    </xf>
    <xf numFmtId="0" fontId="13" fillId="7" borderId="6" xfId="6" applyFont="1" applyFill="1" applyBorder="1" applyAlignment="1">
      <alignment horizontal="left" vertical="center" wrapText="1"/>
      <protection locked="0"/>
    </xf>
  </cellXfs>
  <cellStyles count="11">
    <cellStyle name="blank" xfId="4" xr:uid="{00000000-0005-0000-0000-000000000000}"/>
    <cellStyle name="Header 1" xfId="6" xr:uid="{00000000-0005-0000-0000-000001000000}"/>
    <cellStyle name="Header category" xfId="3" xr:uid="{00000000-0005-0000-0000-000002000000}"/>
    <cellStyle name="Header Top" xfId="2" xr:uid="{00000000-0005-0000-0000-000003000000}"/>
    <cellStyle name="Hyperlink" xfId="10" builtinId="8"/>
    <cellStyle name="Menu Header" xfId="5" xr:uid="{00000000-0005-0000-0000-000005000000}"/>
    <cellStyle name="Normal" xfId="0" builtinId="0"/>
    <cellStyle name="Normal 2" xfId="1" xr:uid="{00000000-0005-0000-0000-000007000000}"/>
    <cellStyle name="NormalBold" xfId="7" xr:uid="{00000000-0005-0000-0000-000008000000}"/>
    <cellStyle name="RRP" xfId="8" xr:uid="{00000000-0005-0000-0000-000009000000}"/>
    <cellStyle name="Status" xfId="9" xr:uid="{00000000-0005-0000-0000-00000A000000}"/>
  </cellStyles>
  <dxfs count="0"/>
  <tableStyles count="0" defaultTableStyle="TableStyleMedium2" defaultPivotStyle="PivotStyleLight16"/>
  <colors>
    <mruColors>
      <color rgb="FF00F22E"/>
      <color rgb="FF11B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12</xdr:col>
      <xdr:colOff>152400</xdr:colOff>
      <xdr:row>2</xdr:row>
      <xdr:rowOff>38100</xdr:rowOff>
    </xdr:from>
    <xdr:to>
      <xdr:col>12</xdr:col>
      <xdr:colOff>1352550</xdr:colOff>
      <xdr:row>6</xdr:row>
      <xdr:rowOff>47625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24925" y="228600"/>
          <a:ext cx="1200150"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609600</xdr:colOff>
      <xdr:row>1</xdr:row>
      <xdr:rowOff>38100</xdr:rowOff>
    </xdr:from>
    <xdr:to>
      <xdr:col>4</xdr:col>
      <xdr:colOff>742950</xdr:colOff>
      <xdr:row>7</xdr:row>
      <xdr:rowOff>9525</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01200" y="152400"/>
          <a:ext cx="1200150"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609600</xdr:colOff>
      <xdr:row>1</xdr:row>
      <xdr:rowOff>38100</xdr:rowOff>
    </xdr:from>
    <xdr:to>
      <xdr:col>4</xdr:col>
      <xdr:colOff>742950</xdr:colOff>
      <xdr:row>7</xdr:row>
      <xdr:rowOff>9525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8300" y="152400"/>
          <a:ext cx="1200150" cy="800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609600</xdr:colOff>
      <xdr:row>1</xdr:row>
      <xdr:rowOff>38100</xdr:rowOff>
    </xdr:from>
    <xdr:to>
      <xdr:col>4</xdr:col>
      <xdr:colOff>609600</xdr:colOff>
      <xdr:row>7</xdr:row>
      <xdr:rowOff>9525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8300" y="152400"/>
          <a:ext cx="1200150" cy="800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609600</xdr:colOff>
      <xdr:row>1</xdr:row>
      <xdr:rowOff>38100</xdr:rowOff>
    </xdr:from>
    <xdr:to>
      <xdr:col>4</xdr:col>
      <xdr:colOff>742950</xdr:colOff>
      <xdr:row>7</xdr:row>
      <xdr:rowOff>9525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8300" y="152400"/>
          <a:ext cx="1200150" cy="800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609600</xdr:colOff>
      <xdr:row>1</xdr:row>
      <xdr:rowOff>38100</xdr:rowOff>
    </xdr:from>
    <xdr:to>
      <xdr:col>4</xdr:col>
      <xdr:colOff>742950</xdr:colOff>
      <xdr:row>7</xdr:row>
      <xdr:rowOff>9525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8300" y="152400"/>
          <a:ext cx="1200150" cy="800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609600</xdr:colOff>
      <xdr:row>1</xdr:row>
      <xdr:rowOff>38100</xdr:rowOff>
    </xdr:from>
    <xdr:to>
      <xdr:col>4</xdr:col>
      <xdr:colOff>742950</xdr:colOff>
      <xdr:row>7</xdr:row>
      <xdr:rowOff>9525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8300" y="152400"/>
          <a:ext cx="1200150"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ales@pcpalace.co.za?subject=Price%20List%20Query:%20Can't%20Find" TargetMode="External"/><Relationship Id="rId1" Type="http://schemas.openxmlformats.org/officeDocument/2006/relationships/printerSettings" Target="../printerSettings/printerSettings1.bin"/><Relationship Id="rId5" Type="http://schemas.openxmlformats.org/officeDocument/2006/relationships/image" Target="../media/image1.jpeg"/><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6" Type="http://schemas.openxmlformats.org/officeDocument/2006/relationships/hyperlink" Target="mailto:enterprise@pcpalace.co.za?subject=RFQ%20for%20Enterprise%20Solution" TargetMode="External"/><Relationship Id="rId21" Type="http://schemas.openxmlformats.org/officeDocument/2006/relationships/hyperlink" Target="mailto:enterprise@pcpalace.co.za?subject=RFQ%20for%20Enterprise%20Solution" TargetMode="External"/><Relationship Id="rId34" Type="http://schemas.openxmlformats.org/officeDocument/2006/relationships/hyperlink" Target="mailto:enterprise@pcpalace.co.za?subject=RFQ%20for%20Enterprise%20Solution" TargetMode="External"/><Relationship Id="rId42" Type="http://schemas.openxmlformats.org/officeDocument/2006/relationships/hyperlink" Target="mailto:enterprise@pcpalace.co.za?subject=RFQ%20for%20Enterprise%20Solution" TargetMode="External"/><Relationship Id="rId47" Type="http://schemas.openxmlformats.org/officeDocument/2006/relationships/hyperlink" Target="mailto:enterprise@pcpalace.co.za?subject=RFQ%20for%20Enterprise%20Solution" TargetMode="External"/><Relationship Id="rId50" Type="http://schemas.openxmlformats.org/officeDocument/2006/relationships/hyperlink" Target="mailto:enterprise@pcpalace.co.za?subject=RFQ%20for%20Enterprise%20Solution" TargetMode="External"/><Relationship Id="rId55" Type="http://schemas.openxmlformats.org/officeDocument/2006/relationships/hyperlink" Target="mailto:enterprise@pcpalace.co.za?subject=RFQ%20for%20Enterprise%20Solution" TargetMode="External"/><Relationship Id="rId63" Type="http://schemas.openxmlformats.org/officeDocument/2006/relationships/hyperlink" Target="mailto:enterprise@pcpalace.co.za?subject=RFQ%20for%20Enterprise%20Solution" TargetMode="External"/><Relationship Id="rId7" Type="http://schemas.openxmlformats.org/officeDocument/2006/relationships/hyperlink" Target="mailto:enterprise@pcpalace.co.za?subject=RFQ%20for%20Enterprise%20Solution" TargetMode="External"/><Relationship Id="rId2" Type="http://schemas.openxmlformats.org/officeDocument/2006/relationships/hyperlink" Target="mailto:enterprise@pcpalace.co.za?subject=RFQ%20for%20Enterprise%20Solution" TargetMode="External"/><Relationship Id="rId16" Type="http://schemas.openxmlformats.org/officeDocument/2006/relationships/hyperlink" Target="mailto:enterprise@pcpalace.co.za?subject=RFQ%20for%20Enterprise%20Solution" TargetMode="External"/><Relationship Id="rId29" Type="http://schemas.openxmlformats.org/officeDocument/2006/relationships/hyperlink" Target="mailto:enterprise@pcpalace.co.za?subject=RFQ%20for%20Enterprise%20Solution" TargetMode="External"/><Relationship Id="rId11" Type="http://schemas.openxmlformats.org/officeDocument/2006/relationships/hyperlink" Target="mailto:enterprise@pcpalace.co.za?subject=RFQ%20for%20Enterprise%20Solution" TargetMode="External"/><Relationship Id="rId24" Type="http://schemas.openxmlformats.org/officeDocument/2006/relationships/hyperlink" Target="mailto:enterprise@pcpalace.co.za?subject=RFQ%20for%20Enterprise%20Solution" TargetMode="External"/><Relationship Id="rId32" Type="http://schemas.openxmlformats.org/officeDocument/2006/relationships/hyperlink" Target="mailto:enterprise@pcpalace.co.za?subject=RFQ%20for%20Enterprise%20Solution" TargetMode="External"/><Relationship Id="rId37" Type="http://schemas.openxmlformats.org/officeDocument/2006/relationships/hyperlink" Target="mailto:enterprise@pcpalace.co.za?subject=RFQ%20for%20Enterprise%20Solution" TargetMode="External"/><Relationship Id="rId40" Type="http://schemas.openxmlformats.org/officeDocument/2006/relationships/hyperlink" Target="mailto:enterprise@pcpalace.co.za?subject=RFQ%20for%20Enterprise%20Solution" TargetMode="External"/><Relationship Id="rId45" Type="http://schemas.openxmlformats.org/officeDocument/2006/relationships/hyperlink" Target="mailto:enterprise@pcpalace.co.za?subject=RFQ%20for%20Enterprise%20Solution" TargetMode="External"/><Relationship Id="rId53" Type="http://schemas.openxmlformats.org/officeDocument/2006/relationships/hyperlink" Target="mailto:enterprise@pcpalace.co.za?subject=RFQ%20for%20Enterprise%20Solution" TargetMode="External"/><Relationship Id="rId58" Type="http://schemas.openxmlformats.org/officeDocument/2006/relationships/hyperlink" Target="mailto:enterprise@pcpalace.co.za?subject=RFQ%20for%20Enterprise%20Solution" TargetMode="External"/><Relationship Id="rId5" Type="http://schemas.openxmlformats.org/officeDocument/2006/relationships/hyperlink" Target="mailto:enterprise@pcpalace.co.za?subject=RFQ%20for%20Enterprise%20Solution" TargetMode="External"/><Relationship Id="rId61" Type="http://schemas.openxmlformats.org/officeDocument/2006/relationships/hyperlink" Target="mailto:enterprise@pcpalace.co.za?subject=RFQ%20for%20Enterprise%20Solution" TargetMode="External"/><Relationship Id="rId19" Type="http://schemas.openxmlformats.org/officeDocument/2006/relationships/hyperlink" Target="mailto:enterprise@pcpalace.co.za?subject=RFQ%20for%20Enterprise%20Solution" TargetMode="External"/><Relationship Id="rId14" Type="http://schemas.openxmlformats.org/officeDocument/2006/relationships/hyperlink" Target="mailto:enterprise@pcpalace.co.za?subject=RFQ%20for%20Enterprise%20Solution" TargetMode="External"/><Relationship Id="rId22" Type="http://schemas.openxmlformats.org/officeDocument/2006/relationships/hyperlink" Target="mailto:enterprise@pcpalace.co.za?subject=RFQ%20for%20Enterprise%20Solution" TargetMode="External"/><Relationship Id="rId27" Type="http://schemas.openxmlformats.org/officeDocument/2006/relationships/hyperlink" Target="mailto:enterprise@pcpalace.co.za?subject=RFQ%20for%20Enterprise%20Solution" TargetMode="External"/><Relationship Id="rId30" Type="http://schemas.openxmlformats.org/officeDocument/2006/relationships/hyperlink" Target="mailto:enterprise@pcpalace.co.za?subject=RFQ%20for%20Enterprise%20Solution" TargetMode="External"/><Relationship Id="rId35" Type="http://schemas.openxmlformats.org/officeDocument/2006/relationships/hyperlink" Target="mailto:enterprise@pcpalace.co.za?subject=RFQ%20for%20Enterprise%20Solution" TargetMode="External"/><Relationship Id="rId43" Type="http://schemas.openxmlformats.org/officeDocument/2006/relationships/hyperlink" Target="mailto:enterprise@pcpalace.co.za?subject=RFQ%20for%20Enterprise%20Solution" TargetMode="External"/><Relationship Id="rId48" Type="http://schemas.openxmlformats.org/officeDocument/2006/relationships/hyperlink" Target="mailto:enterprise@pcpalace.co.za?subject=RFQ%20for%20Enterprise%20Solution" TargetMode="External"/><Relationship Id="rId56" Type="http://schemas.openxmlformats.org/officeDocument/2006/relationships/hyperlink" Target="mailto:enterprise@pcpalace.co.za?subject=RFQ%20for%20Enterprise%20Solution" TargetMode="External"/><Relationship Id="rId64" Type="http://schemas.openxmlformats.org/officeDocument/2006/relationships/printerSettings" Target="../printerSettings/printerSettings13.bin"/><Relationship Id="rId8" Type="http://schemas.openxmlformats.org/officeDocument/2006/relationships/hyperlink" Target="mailto:enterprise@pcpalace.co.za?subject=RFQ%20for%20Enterprise%20Solution" TargetMode="External"/><Relationship Id="rId51" Type="http://schemas.openxmlformats.org/officeDocument/2006/relationships/hyperlink" Target="mailto:enterprise@pcpalace.co.za?subject=RFQ%20for%20Enterprise%20Solution" TargetMode="External"/><Relationship Id="rId3" Type="http://schemas.openxmlformats.org/officeDocument/2006/relationships/hyperlink" Target="mailto:enterprise@pcpalace.co.za?subject=RFQ%20for%20Enterprise%20Solution" TargetMode="External"/><Relationship Id="rId12" Type="http://schemas.openxmlformats.org/officeDocument/2006/relationships/hyperlink" Target="mailto:enterprise@pcpalace.co.za?subject=RFQ%20for%20Enterprise%20Solution" TargetMode="External"/><Relationship Id="rId17" Type="http://schemas.openxmlformats.org/officeDocument/2006/relationships/hyperlink" Target="mailto:enterprise@pcpalace.co.za?subject=RFQ%20for%20Enterprise%20Solution" TargetMode="External"/><Relationship Id="rId25" Type="http://schemas.openxmlformats.org/officeDocument/2006/relationships/hyperlink" Target="mailto:enterprise@pcpalace.co.za?subject=RFQ%20for%20Enterprise%20Solution" TargetMode="External"/><Relationship Id="rId33" Type="http://schemas.openxmlformats.org/officeDocument/2006/relationships/hyperlink" Target="mailto:enterprise@pcpalace.co.za?subject=RFQ%20for%20Enterprise%20Solution" TargetMode="External"/><Relationship Id="rId38" Type="http://schemas.openxmlformats.org/officeDocument/2006/relationships/hyperlink" Target="mailto:enterprise@pcpalace.co.za?subject=RFQ%20for%20Enterprise%20Solution" TargetMode="External"/><Relationship Id="rId46" Type="http://schemas.openxmlformats.org/officeDocument/2006/relationships/hyperlink" Target="mailto:enterprise@pcpalace.co.za?subject=RFQ%20for%20Enterprise%20Solution" TargetMode="External"/><Relationship Id="rId59" Type="http://schemas.openxmlformats.org/officeDocument/2006/relationships/hyperlink" Target="mailto:enterprise@pcpalace.co.za?subject=RFQ%20for%20Enterprise%20Solution" TargetMode="External"/><Relationship Id="rId20" Type="http://schemas.openxmlformats.org/officeDocument/2006/relationships/hyperlink" Target="mailto:enterprise@pcpalace.co.za?subject=RFQ%20for%20Enterprise%20Solution" TargetMode="External"/><Relationship Id="rId41" Type="http://schemas.openxmlformats.org/officeDocument/2006/relationships/hyperlink" Target="mailto:enterprise@pcpalace.co.za?subject=RFQ%20for%20Enterprise%20Solution" TargetMode="External"/><Relationship Id="rId54" Type="http://schemas.openxmlformats.org/officeDocument/2006/relationships/hyperlink" Target="mailto:enterprise@pcpalace.co.za?subject=RFQ%20for%20Enterprise%20Solution" TargetMode="External"/><Relationship Id="rId62" Type="http://schemas.openxmlformats.org/officeDocument/2006/relationships/hyperlink" Target="mailto:enterprise@pcpalace.co.za?subject=RFQ%20for%20Enterprise%20Solution" TargetMode="External"/><Relationship Id="rId1" Type="http://schemas.openxmlformats.org/officeDocument/2006/relationships/hyperlink" Target="mailto:enterprise@pcpalace.co.za?subject=RFQ%20for%20Enterprise%20Solution" TargetMode="External"/><Relationship Id="rId6" Type="http://schemas.openxmlformats.org/officeDocument/2006/relationships/hyperlink" Target="mailto:enterprise@pcpalace.co.za?subject=RFQ%20for%20Enterprise%20Solution" TargetMode="External"/><Relationship Id="rId15" Type="http://schemas.openxmlformats.org/officeDocument/2006/relationships/hyperlink" Target="mailto:enterprise@pcpalace.co.za?subject=RFQ%20for%20Enterprise%20Solution" TargetMode="External"/><Relationship Id="rId23" Type="http://schemas.openxmlformats.org/officeDocument/2006/relationships/hyperlink" Target="mailto:enterprise@pcpalace.co.za?subject=RFQ%20for%20Enterprise%20Solution" TargetMode="External"/><Relationship Id="rId28" Type="http://schemas.openxmlformats.org/officeDocument/2006/relationships/hyperlink" Target="mailto:enterprise@pcpalace.co.za?subject=RFQ%20for%20Enterprise%20Solution" TargetMode="External"/><Relationship Id="rId36" Type="http://schemas.openxmlformats.org/officeDocument/2006/relationships/hyperlink" Target="mailto:enterprise@pcpalace.co.za?subject=RFQ%20for%20Enterprise%20Solution" TargetMode="External"/><Relationship Id="rId49" Type="http://schemas.openxmlformats.org/officeDocument/2006/relationships/hyperlink" Target="mailto:enterprise@pcpalace.co.za?subject=RFQ%20for%20Enterprise%20Solution" TargetMode="External"/><Relationship Id="rId57" Type="http://schemas.openxmlformats.org/officeDocument/2006/relationships/hyperlink" Target="mailto:enterprise@pcpalace.co.za?subject=RFQ%20for%20Enterprise%20Solution" TargetMode="External"/><Relationship Id="rId10" Type="http://schemas.openxmlformats.org/officeDocument/2006/relationships/hyperlink" Target="mailto:enterprise@pcpalace.co.za?subject=RFQ%20for%20Enterprise%20Solution" TargetMode="External"/><Relationship Id="rId31" Type="http://schemas.openxmlformats.org/officeDocument/2006/relationships/hyperlink" Target="mailto:enterprise@pcpalace.co.za?subject=RFQ%20for%20Enterprise%20Solution" TargetMode="External"/><Relationship Id="rId44" Type="http://schemas.openxmlformats.org/officeDocument/2006/relationships/hyperlink" Target="mailto:enterprise@pcpalace.co.za?subject=RFQ%20for%20Enterprise%20Solution" TargetMode="External"/><Relationship Id="rId52" Type="http://schemas.openxmlformats.org/officeDocument/2006/relationships/hyperlink" Target="mailto:enterprise@pcpalace.co.za?subject=RFQ%20for%20Enterprise%20Solution" TargetMode="External"/><Relationship Id="rId60" Type="http://schemas.openxmlformats.org/officeDocument/2006/relationships/hyperlink" Target="mailto:enterprise@pcpalace.co.za?subject=RFQ%20for%20Enterprise%20Solution" TargetMode="External"/><Relationship Id="rId65" Type="http://schemas.openxmlformats.org/officeDocument/2006/relationships/drawing" Target="../drawings/drawing7.xml"/><Relationship Id="rId4" Type="http://schemas.openxmlformats.org/officeDocument/2006/relationships/hyperlink" Target="mailto:enterprise@pcpalace.co.za?subject=RFQ%20for%20Enterprise%20Solution" TargetMode="External"/><Relationship Id="rId9" Type="http://schemas.openxmlformats.org/officeDocument/2006/relationships/hyperlink" Target="mailto:enterprise@pcpalace.co.za?subject=RFQ%20for%20Enterprise%20Solution" TargetMode="External"/><Relationship Id="rId13" Type="http://schemas.openxmlformats.org/officeDocument/2006/relationships/hyperlink" Target="mailto:enterprise@pcpalace.co.za?subject=RFQ%20for%20Enterprise%20Solution" TargetMode="External"/><Relationship Id="rId18" Type="http://schemas.openxmlformats.org/officeDocument/2006/relationships/hyperlink" Target="mailto:enterprise@pcpalace.co.za?subject=RFQ%20for%20Enterprise%20Solution" TargetMode="External"/><Relationship Id="rId39" Type="http://schemas.openxmlformats.org/officeDocument/2006/relationships/hyperlink" Target="mailto:enterprise@pcpalace.co.za?subject=RFQ%20for%20Enterprise%20Solu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109"/>
  <sheetViews>
    <sheetView showGridLines="0" tabSelected="1" zoomScaleNormal="100" workbookViewId="0">
      <selection activeCell="C3" sqref="C3"/>
    </sheetView>
  </sheetViews>
  <sheetFormatPr defaultColWidth="0" defaultRowHeight="15"/>
  <cols>
    <col min="1" max="1" width="11.140625" style="1" customWidth="1"/>
    <col min="2" max="2" width="2.5703125" style="1" customWidth="1"/>
    <col min="3" max="3" width="22.7109375" style="1" customWidth="1"/>
    <col min="4" max="4" width="0.85546875" style="1" customWidth="1"/>
    <col min="5" max="5" width="22.7109375" style="1" customWidth="1"/>
    <col min="6" max="6" width="0.85546875" style="1" customWidth="1"/>
    <col min="7" max="7" width="22.7109375" style="1" customWidth="1"/>
    <col min="8" max="8" width="0.85546875" style="1" customWidth="1"/>
    <col min="9" max="9" width="22.7109375" style="1" customWidth="1"/>
    <col min="10" max="10" width="0.85546875" style="1" customWidth="1"/>
    <col min="11" max="11" width="22.7109375" style="1" customWidth="1"/>
    <col min="12" max="12" width="0.85546875" style="1" customWidth="1"/>
    <col min="13" max="13" width="22.7109375" style="1" customWidth="1"/>
    <col min="14" max="14" width="2.42578125" style="1" customWidth="1"/>
    <col min="15" max="15" width="9.140625" style="1" customWidth="1"/>
    <col min="16" max="16384" width="9.140625" style="1" hidden="1"/>
  </cols>
  <sheetData>
    <row r="1" spans="1:14" ht="30" customHeight="1"/>
    <row r="2" spans="1:14" s="3" customFormat="1">
      <c r="A2" s="74"/>
      <c r="B2" s="33"/>
      <c r="C2" s="33"/>
      <c r="D2" s="33"/>
      <c r="E2" s="33"/>
      <c r="F2" s="33"/>
      <c r="G2" s="33"/>
      <c r="H2" s="33"/>
      <c r="I2" s="33"/>
      <c r="J2" s="33"/>
      <c r="K2" s="33"/>
      <c r="L2" s="33"/>
      <c r="M2" s="33"/>
      <c r="N2" s="33"/>
    </row>
    <row r="3" spans="1:14" s="3" customFormat="1" ht="26.25" customHeight="1">
      <c r="A3" s="74"/>
      <c r="B3" s="46"/>
      <c r="C3" s="50" t="s">
        <v>247</v>
      </c>
      <c r="D3" s="47"/>
      <c r="E3" s="47"/>
      <c r="F3" s="32"/>
      <c r="G3" s="67" t="s">
        <v>53</v>
      </c>
      <c r="H3" s="43"/>
      <c r="I3" s="42" t="s">
        <v>59</v>
      </c>
      <c r="J3" s="43"/>
      <c r="K3" s="43"/>
      <c r="L3" s="32"/>
      <c r="M3" s="32"/>
      <c r="N3" s="32"/>
    </row>
    <row r="4" spans="1:14" s="70" customFormat="1" ht="12" customHeight="1">
      <c r="A4" s="74"/>
      <c r="B4" s="68"/>
      <c r="C4" s="49" t="s">
        <v>99</v>
      </c>
      <c r="D4" s="49"/>
      <c r="E4" s="49"/>
      <c r="F4" s="69"/>
      <c r="G4" s="48" t="s">
        <v>60</v>
      </c>
      <c r="H4" s="44"/>
      <c r="I4" s="45" t="s">
        <v>56</v>
      </c>
      <c r="J4" s="44"/>
      <c r="K4" s="44"/>
      <c r="L4" s="69"/>
      <c r="M4" s="69"/>
      <c r="N4" s="69"/>
    </row>
    <row r="5" spans="1:14" s="70" customFormat="1" ht="12" customHeight="1">
      <c r="A5" s="74"/>
      <c r="B5" s="68"/>
      <c r="C5" s="49" t="s">
        <v>68</v>
      </c>
      <c r="D5" s="49"/>
      <c r="E5" s="49"/>
      <c r="F5" s="69"/>
      <c r="G5" s="49" t="s">
        <v>54</v>
      </c>
      <c r="H5" s="45"/>
      <c r="I5" s="45" t="s">
        <v>57</v>
      </c>
      <c r="J5" s="45"/>
      <c r="K5" s="45"/>
      <c r="L5" s="69"/>
      <c r="M5" s="69"/>
      <c r="N5" s="69"/>
    </row>
    <row r="6" spans="1:14" s="70" customFormat="1" ht="12" customHeight="1">
      <c r="A6" s="74"/>
      <c r="B6" s="68"/>
      <c r="C6" s="49" t="s">
        <v>69</v>
      </c>
      <c r="D6" s="49"/>
      <c r="E6" s="49"/>
      <c r="F6" s="69"/>
      <c r="G6" s="49" t="s">
        <v>55</v>
      </c>
      <c r="H6" s="48"/>
      <c r="I6" s="45" t="s">
        <v>58</v>
      </c>
      <c r="J6" s="48"/>
      <c r="K6" s="48"/>
      <c r="L6" s="69"/>
      <c r="M6" s="69"/>
      <c r="N6" s="69"/>
    </row>
    <row r="7" spans="1:14" s="41" customFormat="1" ht="15.75" customHeight="1">
      <c r="A7" s="74"/>
      <c r="B7" s="47"/>
      <c r="C7" s="48"/>
      <c r="D7" s="48"/>
      <c r="E7" s="48"/>
      <c r="F7" s="40"/>
      <c r="G7" s="40"/>
      <c r="H7" s="40"/>
      <c r="I7" s="40"/>
      <c r="J7" s="40"/>
      <c r="K7" s="40"/>
      <c r="L7" s="40"/>
      <c r="M7" s="40"/>
      <c r="N7" s="40"/>
    </row>
    <row r="8" spans="1:14" s="3" customFormat="1" ht="5.25" customHeight="1">
      <c r="A8" s="74"/>
      <c r="B8" s="33"/>
      <c r="C8" s="33"/>
      <c r="D8" s="33"/>
      <c r="E8" s="33"/>
      <c r="F8" s="33"/>
      <c r="G8" s="33"/>
      <c r="H8" s="33"/>
      <c r="I8" s="33"/>
      <c r="J8" s="33"/>
      <c r="K8" s="33"/>
      <c r="L8" s="33"/>
      <c r="M8" s="33"/>
      <c r="N8" s="33"/>
    </row>
    <row r="9" spans="1:14" s="3" customFormat="1" ht="5.25" customHeight="1">
      <c r="A9" s="74"/>
      <c r="B9" s="32"/>
      <c r="C9" s="32"/>
      <c r="D9" s="32"/>
      <c r="E9" s="32"/>
      <c r="F9" s="32"/>
      <c r="G9" s="32"/>
      <c r="H9" s="32"/>
      <c r="I9" s="32"/>
      <c r="J9" s="32"/>
      <c r="K9" s="32"/>
      <c r="L9" s="32"/>
      <c r="M9" s="32"/>
      <c r="N9" s="32"/>
    </row>
    <row r="10" spans="1:14" s="3" customFormat="1" ht="29.25" customHeight="1">
      <c r="A10" s="74"/>
      <c r="B10" s="32"/>
      <c r="C10" s="35" t="s">
        <v>48</v>
      </c>
      <c r="D10" s="34"/>
      <c r="E10" s="35" t="s">
        <v>49</v>
      </c>
      <c r="F10" s="36"/>
      <c r="G10" s="35" t="s">
        <v>50</v>
      </c>
      <c r="H10" s="36"/>
      <c r="I10" s="35" t="s">
        <v>51</v>
      </c>
      <c r="J10" s="36"/>
      <c r="K10" s="35" t="s">
        <v>52</v>
      </c>
      <c r="L10" s="36"/>
      <c r="M10" s="35" t="s">
        <v>103</v>
      </c>
      <c r="N10" s="39"/>
    </row>
    <row r="11" spans="1:14" s="3" customFormat="1" ht="8.25" customHeight="1">
      <c r="A11" s="74"/>
      <c r="B11" s="32"/>
      <c r="C11" s="38"/>
      <c r="D11" s="38"/>
      <c r="E11" s="38"/>
      <c r="F11" s="38"/>
      <c r="G11" s="38"/>
      <c r="H11" s="38"/>
      <c r="I11" s="38"/>
      <c r="J11" s="38"/>
      <c r="K11" s="38"/>
      <c r="L11" s="38"/>
      <c r="M11" s="38"/>
      <c r="N11" s="38"/>
    </row>
    <row r="12" spans="1:14" s="2" customFormat="1" ht="12.95" customHeight="1">
      <c r="A12" s="74"/>
      <c r="B12" s="30"/>
      <c r="C12" s="37" t="s">
        <v>0</v>
      </c>
      <c r="D12" s="37"/>
      <c r="E12" s="37" t="s">
        <v>5</v>
      </c>
      <c r="F12" s="37"/>
      <c r="G12" s="37" t="s">
        <v>8</v>
      </c>
      <c r="H12" s="37"/>
      <c r="I12" s="37" t="s">
        <v>30</v>
      </c>
      <c r="J12" s="37"/>
      <c r="K12" s="37" t="s">
        <v>32</v>
      </c>
      <c r="L12" s="37"/>
      <c r="M12" s="37" t="s">
        <v>37</v>
      </c>
      <c r="N12" s="37"/>
    </row>
    <row r="13" spans="1:14" s="2" customFormat="1" ht="12.95" customHeight="1">
      <c r="A13" s="74"/>
      <c r="B13" s="30"/>
      <c r="C13" s="37" t="s">
        <v>1</v>
      </c>
      <c r="D13" s="37"/>
      <c r="E13" s="37" t="s">
        <v>4</v>
      </c>
      <c r="F13" s="37"/>
      <c r="G13" s="37" t="s">
        <v>15</v>
      </c>
      <c r="H13" s="37"/>
      <c r="I13" s="37" t="s">
        <v>31</v>
      </c>
      <c r="J13" s="37"/>
      <c r="K13" s="37" t="s">
        <v>33</v>
      </c>
      <c r="L13" s="37"/>
      <c r="M13" s="37" t="s">
        <v>38</v>
      </c>
      <c r="N13" s="37"/>
    </row>
    <row r="14" spans="1:14" s="2" customFormat="1" ht="12.95" customHeight="1">
      <c r="A14" s="74"/>
      <c r="B14" s="30"/>
      <c r="C14" s="37" t="s">
        <v>2</v>
      </c>
      <c r="D14" s="37"/>
      <c r="E14" s="37" t="s">
        <v>6</v>
      </c>
      <c r="F14" s="37"/>
      <c r="G14" s="37" t="s">
        <v>81</v>
      </c>
      <c r="H14" s="37"/>
      <c r="I14" s="37" t="s">
        <v>9</v>
      </c>
      <c r="J14" s="37"/>
      <c r="K14" s="37" t="s">
        <v>34</v>
      </c>
      <c r="L14" s="37"/>
      <c r="M14" s="37" t="s">
        <v>40</v>
      </c>
      <c r="N14" s="37"/>
    </row>
    <row r="15" spans="1:14" s="2" customFormat="1" ht="12.95" customHeight="1">
      <c r="A15" s="74"/>
      <c r="B15" s="30"/>
      <c r="C15" s="37" t="s">
        <v>3</v>
      </c>
      <c r="D15" s="37"/>
      <c r="E15" s="37" t="s">
        <v>7</v>
      </c>
      <c r="F15" s="37"/>
      <c r="G15" s="37" t="s">
        <v>16</v>
      </c>
      <c r="H15" s="37"/>
      <c r="I15" s="37"/>
      <c r="J15" s="37"/>
      <c r="K15" s="37" t="s">
        <v>35</v>
      </c>
      <c r="L15" s="37"/>
      <c r="M15" s="37" t="s">
        <v>39</v>
      </c>
      <c r="N15" s="37"/>
    </row>
    <row r="16" spans="1:14" s="2" customFormat="1" ht="12.95" customHeight="1">
      <c r="A16" s="74"/>
      <c r="B16" s="30"/>
      <c r="C16" s="37" t="s">
        <v>23</v>
      </c>
      <c r="D16" s="37"/>
      <c r="E16" s="37" t="s">
        <v>8</v>
      </c>
      <c r="F16" s="37"/>
      <c r="G16" s="37" t="s">
        <v>17</v>
      </c>
      <c r="H16" s="37"/>
      <c r="I16" s="37"/>
      <c r="J16" s="37"/>
      <c r="K16" s="37" t="s">
        <v>36</v>
      </c>
      <c r="L16" s="37"/>
      <c r="M16" s="37" t="s">
        <v>85</v>
      </c>
      <c r="N16" s="37"/>
    </row>
    <row r="17" spans="1:14" s="2" customFormat="1" ht="12.95" customHeight="1">
      <c r="A17" s="74"/>
      <c r="B17" s="30"/>
      <c r="C17" s="37" t="s">
        <v>80</v>
      </c>
      <c r="D17" s="37"/>
      <c r="E17" s="37" t="s">
        <v>9</v>
      </c>
      <c r="F17" s="37"/>
      <c r="G17" s="37" t="s">
        <v>18</v>
      </c>
      <c r="H17" s="37"/>
      <c r="I17" s="37"/>
      <c r="J17" s="37"/>
      <c r="K17" s="37" t="s">
        <v>9</v>
      </c>
      <c r="L17" s="37"/>
      <c r="M17" s="37"/>
      <c r="N17" s="37"/>
    </row>
    <row r="18" spans="1:14" s="2" customFormat="1" ht="12.95" customHeight="1">
      <c r="A18" s="74"/>
      <c r="B18" s="30"/>
      <c r="C18" s="37"/>
      <c r="D18" s="37"/>
      <c r="E18" s="37" t="s">
        <v>77</v>
      </c>
      <c r="F18" s="37"/>
      <c r="G18" s="37" t="s">
        <v>19</v>
      </c>
      <c r="H18" s="37"/>
      <c r="I18" s="37"/>
      <c r="J18" s="37"/>
      <c r="K18" s="37"/>
      <c r="L18" s="37"/>
      <c r="M18" s="37"/>
      <c r="N18" s="37"/>
    </row>
    <row r="19" spans="1:14" s="2" customFormat="1" ht="12.95" customHeight="1">
      <c r="A19" s="74"/>
      <c r="B19" s="30"/>
      <c r="C19" s="37"/>
      <c r="D19" s="37"/>
      <c r="E19" s="37" t="s">
        <v>10</v>
      </c>
      <c r="F19" s="37"/>
      <c r="G19" s="37" t="s">
        <v>20</v>
      </c>
      <c r="H19" s="37"/>
      <c r="I19" s="37"/>
      <c r="J19" s="37"/>
      <c r="K19" s="37"/>
      <c r="L19" s="37"/>
      <c r="M19" s="37"/>
      <c r="N19" s="37"/>
    </row>
    <row r="20" spans="1:14" s="2" customFormat="1" ht="12.95" customHeight="1">
      <c r="A20" s="74"/>
      <c r="B20" s="30"/>
      <c r="C20" s="37"/>
      <c r="D20" s="37"/>
      <c r="E20" s="37" t="s">
        <v>11</v>
      </c>
      <c r="F20" s="37"/>
      <c r="G20" s="37" t="s">
        <v>21</v>
      </c>
      <c r="H20" s="37"/>
      <c r="I20" s="37"/>
      <c r="J20" s="37"/>
      <c r="K20" s="37"/>
      <c r="L20" s="37"/>
      <c r="M20" s="37"/>
      <c r="N20" s="37"/>
    </row>
    <row r="21" spans="1:14" s="2" customFormat="1" ht="12.95" customHeight="1">
      <c r="A21" s="74"/>
      <c r="B21" s="30"/>
      <c r="C21" s="37"/>
      <c r="D21" s="37"/>
      <c r="E21" s="37" t="s">
        <v>12</v>
      </c>
      <c r="F21" s="37"/>
      <c r="G21" s="37" t="s">
        <v>22</v>
      </c>
      <c r="H21" s="37"/>
      <c r="I21" s="37"/>
      <c r="J21" s="37"/>
      <c r="K21" s="37"/>
      <c r="L21" s="37"/>
      <c r="M21" s="37"/>
      <c r="N21" s="37"/>
    </row>
    <row r="22" spans="1:14" s="2" customFormat="1" ht="12.95" customHeight="1">
      <c r="A22" s="74"/>
      <c r="B22" s="30"/>
      <c r="C22" s="37"/>
      <c r="D22" s="37"/>
      <c r="E22" s="37" t="s">
        <v>13</v>
      </c>
      <c r="F22" s="37"/>
      <c r="G22" s="37" t="s">
        <v>24</v>
      </c>
      <c r="H22" s="37"/>
      <c r="I22" s="37"/>
      <c r="J22" s="37"/>
      <c r="K22" s="37"/>
      <c r="L22" s="37"/>
      <c r="M22" s="37"/>
      <c r="N22" s="37"/>
    </row>
    <row r="23" spans="1:14" s="2" customFormat="1" ht="12.95" customHeight="1">
      <c r="A23" s="74"/>
      <c r="B23" s="30"/>
      <c r="C23" s="37"/>
      <c r="D23" s="37"/>
      <c r="E23" s="37" t="s">
        <v>14</v>
      </c>
      <c r="F23" s="37"/>
      <c r="G23" s="37" t="s">
        <v>25</v>
      </c>
      <c r="H23" s="37"/>
      <c r="I23" s="37"/>
      <c r="J23" s="37"/>
      <c r="K23" s="37"/>
      <c r="L23" s="37"/>
      <c r="M23" s="37"/>
      <c r="N23" s="37"/>
    </row>
    <row r="24" spans="1:14" s="2" customFormat="1" ht="12.95" customHeight="1">
      <c r="A24" s="74"/>
      <c r="B24" s="30"/>
      <c r="C24" s="37"/>
      <c r="D24" s="37"/>
      <c r="E24" s="75"/>
      <c r="F24" s="37"/>
      <c r="G24" s="37" t="s">
        <v>26</v>
      </c>
      <c r="H24" s="37"/>
      <c r="I24" s="37"/>
      <c r="J24" s="37"/>
      <c r="K24" s="37"/>
      <c r="L24" s="37"/>
      <c r="M24" s="37"/>
      <c r="N24" s="37"/>
    </row>
    <row r="25" spans="1:14" s="2" customFormat="1" ht="12.95" customHeight="1">
      <c r="A25" s="74"/>
      <c r="B25" s="30"/>
      <c r="C25" s="37"/>
      <c r="D25" s="37"/>
      <c r="E25" s="37"/>
      <c r="F25" s="37"/>
      <c r="G25" s="37" t="s">
        <v>27</v>
      </c>
      <c r="H25" s="37"/>
      <c r="I25" s="37"/>
      <c r="J25" s="37"/>
      <c r="K25" s="37"/>
      <c r="L25" s="37"/>
      <c r="M25" s="37"/>
      <c r="N25" s="37"/>
    </row>
    <row r="26" spans="1:14" s="2" customFormat="1" ht="12.95" customHeight="1">
      <c r="A26" s="74"/>
      <c r="B26" s="30"/>
      <c r="C26" s="37"/>
      <c r="D26" s="37"/>
      <c r="E26" s="37"/>
      <c r="F26" s="37"/>
      <c r="G26" s="37" t="s">
        <v>28</v>
      </c>
      <c r="H26" s="37"/>
      <c r="I26" s="37"/>
      <c r="J26" s="37"/>
      <c r="K26" s="37"/>
      <c r="L26" s="37"/>
      <c r="M26" s="37"/>
      <c r="N26" s="37"/>
    </row>
    <row r="27" spans="1:14" s="2" customFormat="1" ht="12" customHeight="1">
      <c r="A27" s="74"/>
      <c r="B27" s="30"/>
      <c r="C27" s="37"/>
      <c r="D27" s="37"/>
      <c r="E27" s="37"/>
      <c r="F27" s="37"/>
      <c r="G27" s="37" t="s">
        <v>74</v>
      </c>
      <c r="H27" s="37"/>
      <c r="I27" s="37"/>
      <c r="J27" s="37"/>
      <c r="K27" s="37"/>
      <c r="L27" s="37"/>
      <c r="M27" s="37"/>
      <c r="N27" s="37"/>
    </row>
    <row r="28" spans="1:14" s="2" customFormat="1" ht="12" customHeight="1">
      <c r="A28" s="74"/>
      <c r="B28" s="30"/>
      <c r="C28" s="37"/>
      <c r="D28" s="37"/>
      <c r="E28" s="37"/>
      <c r="F28" s="37"/>
      <c r="G28" s="37" t="s">
        <v>75</v>
      </c>
      <c r="H28" s="37"/>
      <c r="I28" s="37"/>
      <c r="J28" s="37"/>
      <c r="K28" s="37"/>
      <c r="L28" s="37"/>
      <c r="M28" s="37"/>
      <c r="N28" s="37"/>
    </row>
    <row r="29" spans="1:14" s="2" customFormat="1" ht="12" customHeight="1">
      <c r="A29" s="74"/>
      <c r="B29" s="30"/>
      <c r="C29" s="37"/>
      <c r="D29" s="37"/>
      <c r="E29" s="37"/>
      <c r="F29" s="37"/>
      <c r="G29" s="37" t="s">
        <v>29</v>
      </c>
      <c r="H29" s="37"/>
      <c r="I29" s="37"/>
      <c r="J29" s="37"/>
      <c r="K29" s="37"/>
      <c r="L29" s="37"/>
      <c r="M29" s="37"/>
      <c r="N29" s="37"/>
    </row>
    <row r="30" spans="1:14" s="2" customFormat="1" ht="12" customHeight="1">
      <c r="A30" s="74"/>
      <c r="B30" s="30"/>
      <c r="C30" s="37"/>
      <c r="D30" s="37"/>
      <c r="E30" s="37"/>
      <c r="F30" s="37"/>
      <c r="G30" s="37"/>
      <c r="H30" s="37"/>
      <c r="I30" s="37"/>
      <c r="J30" s="37"/>
      <c r="K30" s="37"/>
      <c r="L30" s="37"/>
      <c r="M30" s="37"/>
      <c r="N30" s="37"/>
    </row>
    <row r="31" spans="1:14" s="2" customFormat="1" ht="5.25" customHeight="1">
      <c r="A31" s="74"/>
      <c r="B31" s="31"/>
      <c r="C31" s="31"/>
      <c r="D31" s="31"/>
      <c r="E31" s="31"/>
      <c r="F31" s="31"/>
      <c r="G31" s="31"/>
      <c r="H31" s="31"/>
      <c r="I31" s="31"/>
      <c r="J31" s="31"/>
      <c r="K31" s="31"/>
      <c r="L31" s="31"/>
      <c r="M31" s="31"/>
      <c r="N31" s="31"/>
    </row>
    <row r="32" spans="1:14" s="2" customFormat="1" ht="12" customHeight="1">
      <c r="A32" s="74"/>
      <c r="B32" s="107" t="s">
        <v>86</v>
      </c>
      <c r="C32" s="107"/>
      <c r="D32" s="107"/>
      <c r="E32" s="107"/>
      <c r="F32" s="107"/>
      <c r="G32" s="107"/>
      <c r="H32" s="107"/>
      <c r="I32" s="107"/>
      <c r="J32" s="107"/>
      <c r="K32" s="107"/>
      <c r="L32" s="107"/>
      <c r="M32" s="107"/>
      <c r="N32" s="107"/>
    </row>
    <row r="33" spans="1:14" s="2" customFormat="1" ht="12" customHeight="1">
      <c r="A33" s="74"/>
      <c r="B33" s="107"/>
      <c r="C33" s="107"/>
      <c r="D33" s="107"/>
      <c r="E33" s="107"/>
      <c r="F33" s="107"/>
      <c r="G33" s="107"/>
      <c r="H33" s="107"/>
      <c r="I33" s="107"/>
      <c r="J33" s="107"/>
      <c r="K33" s="107"/>
      <c r="L33" s="107"/>
      <c r="M33" s="107"/>
      <c r="N33" s="107"/>
    </row>
    <row r="34" spans="1:14" s="2" customFormat="1" ht="29.25" customHeight="1">
      <c r="A34" s="74"/>
      <c r="B34" s="76"/>
      <c r="C34" s="76"/>
      <c r="D34" s="76"/>
      <c r="E34" s="76"/>
      <c r="F34" s="76"/>
      <c r="G34" s="108" t="s">
        <v>87</v>
      </c>
      <c r="H34" s="108"/>
      <c r="I34" s="108"/>
      <c r="J34" s="76"/>
      <c r="K34" s="76"/>
      <c r="L34" s="76"/>
      <c r="M34" s="76"/>
      <c r="N34" s="76"/>
    </row>
    <row r="35" spans="1:14" s="2" customFormat="1" ht="15" customHeight="1">
      <c r="A35" s="74"/>
      <c r="B35" s="107"/>
      <c r="C35" s="107"/>
      <c r="D35" s="107"/>
      <c r="E35" s="107"/>
      <c r="F35" s="107"/>
      <c r="G35" s="107"/>
      <c r="H35" s="107"/>
      <c r="I35" s="107"/>
      <c r="J35" s="107"/>
      <c r="K35" s="107"/>
      <c r="L35" s="107"/>
      <c r="M35" s="107"/>
      <c r="N35" s="107"/>
    </row>
    <row r="36" spans="1:14" s="2" customFormat="1" ht="5.25" customHeight="1">
      <c r="A36" s="74"/>
      <c r="B36" s="31"/>
      <c r="C36" s="31"/>
      <c r="D36" s="31"/>
      <c r="E36" s="31"/>
      <c r="F36" s="31"/>
      <c r="G36" s="31"/>
      <c r="H36" s="31"/>
      <c r="I36" s="31"/>
      <c r="J36" s="31"/>
      <c r="K36" s="31"/>
      <c r="L36" s="31"/>
      <c r="M36" s="31"/>
      <c r="N36" s="31"/>
    </row>
    <row r="37" spans="1:14" s="2" customFormat="1" ht="12"/>
    <row r="38" spans="1:14" s="2" customFormat="1" ht="12"/>
    <row r="39" spans="1:14" s="2" customFormat="1" ht="12"/>
    <row r="40" spans="1:14" s="2" customFormat="1" ht="12"/>
    <row r="41" spans="1:14" s="2" customFormat="1" ht="12"/>
    <row r="42" spans="1:14" s="2" customFormat="1" ht="12"/>
    <row r="43" spans="1:14" s="2" customFormat="1" ht="12"/>
    <row r="44" spans="1:14" s="2" customFormat="1" ht="12"/>
    <row r="45" spans="1:14" s="2" customFormat="1" ht="12"/>
    <row r="46" spans="1:14" s="2" customFormat="1" ht="12"/>
    <row r="47" spans="1:14" s="2" customFormat="1" ht="12"/>
    <row r="48" spans="1:14" s="2" customFormat="1" ht="12"/>
    <row r="49" s="2" customFormat="1" ht="12"/>
    <row r="50" s="2" customFormat="1" ht="12"/>
    <row r="51" s="2" customFormat="1" ht="12"/>
    <row r="52" s="2" customFormat="1" ht="12"/>
    <row r="53" s="2" customFormat="1" ht="12"/>
    <row r="54" s="2" customFormat="1" ht="12"/>
    <row r="55" s="2" customFormat="1" ht="12"/>
    <row r="56" s="2" customFormat="1" ht="12"/>
    <row r="57" s="2" customFormat="1" ht="12"/>
    <row r="58" s="2" customFormat="1" ht="12"/>
    <row r="59" s="2" customFormat="1" ht="12"/>
    <row r="60" s="2" customFormat="1" ht="12"/>
    <row r="61" s="2" customFormat="1" ht="12"/>
    <row r="62" s="2" customFormat="1" ht="12"/>
    <row r="63" s="2" customFormat="1" ht="12"/>
    <row r="64" s="2" customFormat="1" ht="12"/>
    <row r="65" s="2" customFormat="1" ht="12"/>
    <row r="66" s="2" customFormat="1" ht="12"/>
    <row r="67" s="2" customFormat="1" ht="12"/>
    <row r="68" s="2" customFormat="1" ht="12"/>
    <row r="69" s="2" customFormat="1" ht="12"/>
    <row r="70" s="2" customFormat="1" ht="12"/>
    <row r="71" s="2" customFormat="1" ht="12"/>
    <row r="72" s="2" customFormat="1" ht="12"/>
    <row r="73" s="2" customFormat="1" ht="12"/>
    <row r="74" s="2" customFormat="1" ht="12"/>
    <row r="75" s="2" customFormat="1" ht="12"/>
    <row r="76" s="2" customFormat="1" ht="12"/>
    <row r="77" s="2" customFormat="1" ht="12"/>
    <row r="78" s="2" customFormat="1" ht="12"/>
    <row r="79" s="2" customFormat="1" ht="12"/>
    <row r="80" s="2" customFormat="1" ht="12"/>
    <row r="81" s="2" customFormat="1" ht="12"/>
    <row r="82" s="2" customFormat="1" ht="12"/>
    <row r="83" s="2" customFormat="1" ht="12"/>
    <row r="84" s="2" customFormat="1" ht="12"/>
    <row r="85" s="2" customFormat="1" ht="12"/>
    <row r="86" s="2" customFormat="1" ht="12"/>
    <row r="87" s="2" customFormat="1" ht="12"/>
    <row r="88" s="2" customFormat="1" ht="12"/>
    <row r="89" s="2" customFormat="1" ht="12"/>
    <row r="90" s="2" customFormat="1" ht="12"/>
    <row r="91" s="2" customFormat="1" ht="12"/>
    <row r="92" s="2" customFormat="1" ht="12"/>
    <row r="93" s="2" customFormat="1" ht="12"/>
    <row r="94" s="2" customFormat="1" ht="12"/>
    <row r="95" s="2" customFormat="1" ht="12"/>
    <row r="96" s="2" customFormat="1" ht="12"/>
    <row r="97" s="2" customFormat="1" ht="12"/>
    <row r="98" s="2" customFormat="1" ht="12"/>
    <row r="99" s="2" customFormat="1" ht="12"/>
    <row r="100" s="2" customFormat="1" ht="12"/>
    <row r="101" s="2" customFormat="1" ht="12"/>
    <row r="102" s="2" customFormat="1" ht="12"/>
    <row r="103" s="2" customFormat="1" ht="12"/>
    <row r="104" s="2" customFormat="1" ht="12"/>
    <row r="105" s="2" customFormat="1" ht="12"/>
    <row r="106" s="2" customFormat="1" ht="12"/>
    <row r="107" s="2" customFormat="1" ht="12"/>
    <row r="108" s="2" customFormat="1" ht="12"/>
    <row r="109" s="2" customFormat="1" ht="12"/>
  </sheetData>
  <customSheetViews>
    <customSheetView guid="{8ED4D38B-FDFF-471B-A7F2-BE30E35EBB84}" showGridLines="0" fitToPage="1" hiddenColumns="1">
      <selection activeCell="G10" sqref="G10"/>
      <pageMargins left="0.7" right="0.7" top="0.75" bottom="0.75" header="0.3" footer="0.3"/>
      <pageSetup scale="78" orientation="landscape" r:id="rId1"/>
    </customSheetView>
  </customSheetViews>
  <mergeCells count="3">
    <mergeCell ref="B32:N33"/>
    <mergeCell ref="B35:N35"/>
    <mergeCell ref="G34:I34"/>
  </mergeCells>
  <hyperlinks>
    <hyperlink ref="C12" location="AIOs" display="AIO" xr:uid="{00000000-0004-0000-0000-000000000000}"/>
    <hyperlink ref="C13" location="Desktops" display="Desktops" xr:uid="{00000000-0004-0000-0000-000001000000}"/>
    <hyperlink ref="E10" location="Printing!A1" display="Printing" xr:uid="{00000000-0004-0000-0000-000002000000}"/>
    <hyperlink ref="G10" location="Hardware!A1" display="Hardware" xr:uid="{00000000-0004-0000-0000-000003000000}"/>
    <hyperlink ref="E12" location="Ink_Printers" display="Ink Printers" xr:uid="{00000000-0004-0000-0000-000004000000}"/>
    <hyperlink ref="E13" location="Laser_Printers" display="Laser Printers" xr:uid="{00000000-0004-0000-0000-000005000000}"/>
    <hyperlink ref="C14" location="Notebooks" display="Notebooks" xr:uid="{00000000-0004-0000-0000-000006000000}"/>
    <hyperlink ref="C15" location="Tablets" display="Tablets" xr:uid="{00000000-0004-0000-0000-000007000000}"/>
    <hyperlink ref="E14" location="_3D_Printers" display="3D Printers" xr:uid="{00000000-0004-0000-0000-000008000000}"/>
    <hyperlink ref="E15" location="Dotmatrix_Printers" display="Dotmatrix Printers" xr:uid="{00000000-0004-0000-0000-000009000000}"/>
    <hyperlink ref="E16" location="Printing_Accessories" display="Accessories" xr:uid="{00000000-0004-0000-0000-00000A000000}"/>
    <hyperlink ref="E17" location="Printing_Other" display="Other" xr:uid="{00000000-0004-0000-0000-00000B000000}"/>
    <hyperlink ref="E18" location="Ink_Cartridges" display="Ink Cartridges" xr:uid="{00000000-0004-0000-0000-00000C000000}"/>
    <hyperlink ref="E19" location="Toner_Cartridges" display="Toner Cartridges" xr:uid="{00000000-0004-0000-0000-00000D000000}"/>
    <hyperlink ref="E20" location="Paper" display="Paper" xr:uid="{00000000-0004-0000-0000-00000E000000}"/>
    <hyperlink ref="E21" location="Lables" display="Lables" xr:uid="{00000000-0004-0000-0000-00000F000000}"/>
    <hyperlink ref="E22" location="Drums" display="Drums" xr:uid="{00000000-0004-0000-0000-000010000000}"/>
    <hyperlink ref="E23" location="_3D_Filament" display="3D Filament" xr:uid="{00000000-0004-0000-0000-000011000000}"/>
    <hyperlink ref="G12" location="Accessories" display="Accessories" xr:uid="{00000000-0004-0000-0000-000012000000}"/>
    <hyperlink ref="C16" location="Monitors" display="Monitors" xr:uid="{00000000-0004-0000-0000-000013000000}"/>
    <hyperlink ref="C17" location="Projectors" display="Projectors" xr:uid="{00000000-0004-0000-0000-000014000000}"/>
    <hyperlink ref="G13" location="Chassis" display="Chassis" xr:uid="{00000000-0004-0000-0000-000015000000}"/>
    <hyperlink ref="G14" location="Converter___Add_In_Cards" display="Converters &amp; Add-In Cards" xr:uid="{00000000-0004-0000-0000-000016000000}"/>
    <hyperlink ref="G15" location="Cooling" display="Cooling" xr:uid="{00000000-0004-0000-0000-000017000000}"/>
    <hyperlink ref="G16" location="CPUs" display="CPUs" xr:uid="{00000000-0004-0000-0000-000018000000}"/>
    <hyperlink ref="G17" location="Flash_Memory" display="Flash Memory" xr:uid="{00000000-0004-0000-0000-000019000000}"/>
    <hyperlink ref="G18" location="Graphics_Cards" display="Graphics Card" xr:uid="{00000000-0004-0000-0000-00001A000000}"/>
    <hyperlink ref="G19" location="Headphones" display="Headphones" xr:uid="{00000000-0004-0000-0000-00001B000000}"/>
    <hyperlink ref="G20" location="Keyboard___Mouse" display="Keyboard &amp; Mouse" xr:uid="{00000000-0004-0000-0000-00001C000000}"/>
    <hyperlink ref="G21" location="Memory" display="Memory (RAM)" xr:uid="{00000000-0004-0000-0000-00001D000000}"/>
    <hyperlink ref="G22" location="Motherboards" display="Motherboards" xr:uid="{00000000-0004-0000-0000-00001E000000}"/>
    <hyperlink ref="G23" location="Network_Cards" display="Network Cards" xr:uid="{00000000-0004-0000-0000-00001F000000}"/>
    <hyperlink ref="G24" location="Optical_Drive" display="Optical Drives" xr:uid="{00000000-0004-0000-0000-000020000000}"/>
    <hyperlink ref="G25" location="Power_Supplies" display="Power Supplies" xr:uid="{00000000-0004-0000-0000-000021000000}"/>
    <hyperlink ref="G26" location="Speakers" display="Speakers" xr:uid="{00000000-0004-0000-0000-000022000000}"/>
    <hyperlink ref="G27" location="Storage_Internal" display="Storage" xr:uid="{00000000-0004-0000-0000-000023000000}"/>
    <hyperlink ref="G28" location="Storage_External" display="Storage External" xr:uid="{00000000-0004-0000-0000-000024000000}"/>
    <hyperlink ref="G29" location="UPS" display="UPS" xr:uid="{00000000-0004-0000-0000-000025000000}"/>
    <hyperlink ref="C10" location="'Computers &amp; Devices'!A1" display="Computers &amp; Devices" xr:uid="{00000000-0004-0000-0000-000026000000}"/>
    <hyperlink ref="I10" location="Software!A1" display="Software" xr:uid="{00000000-0004-0000-0000-000027000000}"/>
    <hyperlink ref="K10" location="Networking!A1" display="Networking" xr:uid="{00000000-0004-0000-0000-000028000000}"/>
    <hyperlink ref="M10" location="Services!A1" display="Services" xr:uid="{00000000-0004-0000-0000-000029000000}"/>
    <hyperlink ref="I12" location="Anti_Virus" display="Anti-Virus" xr:uid="{00000000-0004-0000-0000-00002A000000}"/>
    <hyperlink ref="I13" location="Microsoft" display="Microsoft" xr:uid="{00000000-0004-0000-0000-00002B000000}"/>
    <hyperlink ref="I14" location="Software_Other" display="Other" xr:uid="{00000000-0004-0000-0000-00002C000000}"/>
    <hyperlink ref="K12" location="Wireless" display="Wireless" xr:uid="{00000000-0004-0000-0000-00002D000000}"/>
    <hyperlink ref="K13" location="Switches" display="Switches" xr:uid="{00000000-0004-0000-0000-00002E000000}"/>
    <hyperlink ref="K14" location="Routers" display="Routers" xr:uid="{00000000-0004-0000-0000-00002F000000}"/>
    <hyperlink ref="K15" location="Cables" display="Cables" xr:uid="{00000000-0004-0000-0000-000030000000}"/>
    <hyperlink ref="K16" location="Cabinets" display="Cabinets" xr:uid="{00000000-0004-0000-0000-000031000000}"/>
    <hyperlink ref="K17" location="Networking_Other" display="Other" xr:uid="{00000000-0004-0000-0000-000032000000}"/>
    <hyperlink ref="M12" location="Monthly_SLA" display="Monthly SLA" xr:uid="{00000000-0004-0000-0000-000033000000}"/>
    <hyperlink ref="M13" location="Call_Out" display="Call-Out" xr:uid="{00000000-0004-0000-0000-000034000000}"/>
    <hyperlink ref="M14" location="Remote_Support" display="Remote Support" xr:uid="{00000000-0004-0000-0000-000035000000}"/>
    <hyperlink ref="M15" location="Repairs_Upgrades" display="Repairs / Upgrades" xr:uid="{00000000-0004-0000-0000-000036000000}"/>
    <hyperlink ref="M16" location="Equipment_Rentals" display="Equipment Rentals" xr:uid="{00000000-0004-0000-0000-000037000000}"/>
    <hyperlink ref="G34:I34" r:id="rId2" display="Aks your Sales Team" xr:uid="{00000000-0004-0000-0000-000038000000}"/>
  </hyperlinks>
  <pageMargins left="0.7" right="0.7" top="0.75" bottom="0.75" header="0.3" footer="0.3"/>
  <pageSetup scale="78" orientation="landscape" r:id="rId3"/>
  <drawing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143"/>
  <sheetViews>
    <sheetView showWhiteSpace="0" zoomScaleNormal="100" workbookViewId="0">
      <pane ySplit="9" topLeftCell="A120" activePane="bottomLeft" state="frozen"/>
      <selection pane="bottomLeft" activeCell="C18" sqref="C18"/>
    </sheetView>
  </sheetViews>
  <sheetFormatPr defaultColWidth="0" defaultRowHeight="20.100000000000001" customHeight="1"/>
  <cols>
    <col min="1" max="1" width="22.140625" style="12" customWidth="1"/>
    <col min="2" max="2" width="24.7109375" style="13" customWidth="1"/>
    <col min="3" max="3" width="82.85546875" style="7" customWidth="1"/>
    <col min="4" max="4" width="16" style="17" customWidth="1"/>
    <col min="5" max="5" width="13.42578125" style="11" customWidth="1"/>
    <col min="6" max="6" width="10.140625" style="23" hidden="1"/>
    <col min="7" max="7" width="12.140625" style="7" hidden="1"/>
    <col min="8" max="8" width="79.85546875" style="7" hidden="1"/>
    <col min="9" max="9" width="0" style="7" hidden="1"/>
    <col min="10" max="16384" width="9.140625" style="7" hidden="1"/>
  </cols>
  <sheetData>
    <row r="1" spans="1:8" ht="9" customHeight="1">
      <c r="A1" s="62"/>
      <c r="B1" s="63"/>
      <c r="C1" s="64"/>
      <c r="D1" s="65"/>
      <c r="E1" s="66"/>
    </row>
    <row r="2" spans="1:8" ht="5.25" customHeight="1">
      <c r="A2" s="9"/>
      <c r="B2" s="52"/>
      <c r="C2" s="4"/>
      <c r="D2" s="16"/>
      <c r="E2" s="10"/>
    </row>
    <row r="3" spans="1:8" s="4" customFormat="1" ht="21" customHeight="1">
      <c r="A3" s="50" t="s">
        <v>247</v>
      </c>
      <c r="B3" s="58"/>
      <c r="C3" s="59" t="s">
        <v>65</v>
      </c>
      <c r="D3" s="57"/>
      <c r="E3" s="57"/>
      <c r="F3" s="20"/>
    </row>
    <row r="4" spans="1:8" s="4" customFormat="1" ht="9.9499999999999993" customHeight="1">
      <c r="A4" s="53" t="s">
        <v>61</v>
      </c>
      <c r="B4" s="54" t="s">
        <v>64</v>
      </c>
      <c r="C4" s="60" t="s">
        <v>100</v>
      </c>
      <c r="D4" s="57"/>
      <c r="E4" s="57"/>
      <c r="F4" s="20"/>
    </row>
    <row r="5" spans="1:8" s="4" customFormat="1" ht="9.9499999999999993" customHeight="1">
      <c r="A5" s="54" t="s">
        <v>62</v>
      </c>
      <c r="B5" s="54" t="s">
        <v>56</v>
      </c>
      <c r="C5" s="60" t="s">
        <v>66</v>
      </c>
      <c r="D5" s="57"/>
      <c r="E5" s="57"/>
      <c r="F5" s="20"/>
    </row>
    <row r="6" spans="1:8" s="4" customFormat="1" ht="9.9499999999999993" customHeight="1">
      <c r="A6" s="71" t="s">
        <v>63</v>
      </c>
      <c r="B6" s="54" t="s">
        <v>57</v>
      </c>
      <c r="C6" s="109" t="s">
        <v>67</v>
      </c>
      <c r="D6" s="57"/>
      <c r="E6" s="57"/>
      <c r="F6" s="20"/>
    </row>
    <row r="7" spans="1:8" s="4" customFormat="1" ht="9.9499999999999993" customHeight="1">
      <c r="A7" s="54" t="s">
        <v>55</v>
      </c>
      <c r="B7" s="61" t="s">
        <v>58</v>
      </c>
      <c r="C7" s="109"/>
      <c r="D7" s="57"/>
      <c r="E7" s="57"/>
      <c r="F7" s="20"/>
    </row>
    <row r="8" spans="1:8" s="4" customFormat="1" ht="8.25" customHeight="1">
      <c r="A8" s="51"/>
      <c r="B8" s="57"/>
      <c r="C8" s="57"/>
      <c r="D8" s="57"/>
      <c r="E8" s="57"/>
      <c r="F8" s="20"/>
    </row>
    <row r="9" spans="1:8" s="5" customFormat="1" ht="15.75" customHeight="1">
      <c r="A9" s="14" t="s">
        <v>43</v>
      </c>
      <c r="B9" s="55" t="s">
        <v>42</v>
      </c>
      <c r="C9" s="55" t="s">
        <v>41</v>
      </c>
      <c r="D9" s="56" t="s">
        <v>45</v>
      </c>
      <c r="E9" s="55" t="s">
        <v>46</v>
      </c>
      <c r="F9" s="21"/>
    </row>
    <row r="10" spans="1:8" s="29" customFormat="1" ht="20.100000000000001" customHeight="1">
      <c r="A10" s="25"/>
      <c r="B10" s="26" t="s">
        <v>47</v>
      </c>
      <c r="C10" s="25"/>
      <c r="D10" s="25"/>
      <c r="E10" s="25"/>
      <c r="F10" s="25"/>
      <c r="G10" s="25"/>
      <c r="H10" s="25"/>
    </row>
    <row r="11" spans="1:8" s="6" customFormat="1" ht="20.100000000000001" customHeight="1">
      <c r="A11" s="7" t="s">
        <v>248</v>
      </c>
      <c r="B11" s="15" t="s">
        <v>249</v>
      </c>
      <c r="C11" s="18" t="s">
        <v>250</v>
      </c>
      <c r="D11" s="19">
        <v>15476.910000000002</v>
      </c>
      <c r="E11" s="24" t="str">
        <f>HYPERLINK(H11,"View Online")</f>
        <v>View Online</v>
      </c>
      <c r="F11" s="22">
        <v>14519</v>
      </c>
      <c r="G11" s="6" t="s">
        <v>44</v>
      </c>
      <c r="H11" s="6" t="str">
        <f>CONCATENATE("http://www.pcpalaceshop.co.za/index.php?route=product/product&amp;product_id=",F11)</f>
        <v>http://www.pcpalaceshop.co.za/index.php?route=product/product&amp;product_id=14519</v>
      </c>
    </row>
    <row r="12" spans="1:8" s="6" customFormat="1" ht="20.100000000000001" customHeight="1">
      <c r="A12" s="7" t="s">
        <v>251</v>
      </c>
      <c r="B12" s="15" t="s">
        <v>249</v>
      </c>
      <c r="C12" s="18" t="s">
        <v>252</v>
      </c>
      <c r="D12" s="19">
        <v>9481.91</v>
      </c>
      <c r="E12" s="24" t="str">
        <f t="shared" ref="E12:E21" si="0">HYPERLINK(H12,"View Online")</f>
        <v>View Online</v>
      </c>
      <c r="F12" s="22">
        <v>14735</v>
      </c>
      <c r="G12" s="6" t="s">
        <v>44</v>
      </c>
      <c r="H12" s="6" t="str">
        <f t="shared" ref="H12:H15" si="1">CONCATENATE("http://www.pcpalaceshop.co.za/index.php?route=product/product&amp;product_id=",F12)</f>
        <v>http://www.pcpalaceshop.co.za/index.php?route=product/product&amp;product_id=14735</v>
      </c>
    </row>
    <row r="13" spans="1:8" s="6" customFormat="1" ht="20.100000000000001" customHeight="1">
      <c r="A13" s="7" t="s">
        <v>253</v>
      </c>
      <c r="B13" s="15" t="s">
        <v>249</v>
      </c>
      <c r="C13" s="18" t="s">
        <v>254</v>
      </c>
      <c r="D13" s="19">
        <v>10680.910000000002</v>
      </c>
      <c r="E13" s="24" t="str">
        <f t="shared" si="0"/>
        <v>View Online</v>
      </c>
      <c r="F13" s="22">
        <v>14736</v>
      </c>
      <c r="G13" s="6" t="s">
        <v>44</v>
      </c>
      <c r="H13" s="6" t="str">
        <f t="shared" si="1"/>
        <v>http://www.pcpalaceshop.co.za/index.php?route=product/product&amp;product_id=14736</v>
      </c>
    </row>
    <row r="14" spans="1:8" s="6" customFormat="1" ht="20.100000000000001" customHeight="1">
      <c r="A14" s="7" t="s">
        <v>255</v>
      </c>
      <c r="B14" s="15" t="s">
        <v>249</v>
      </c>
      <c r="C14" s="18" t="s">
        <v>256</v>
      </c>
      <c r="D14" s="19">
        <v>11498.410000000002</v>
      </c>
      <c r="E14" s="24" t="str">
        <f t="shared" si="0"/>
        <v>View Online</v>
      </c>
      <c r="F14" s="22">
        <v>14737</v>
      </c>
      <c r="G14" s="6" t="s">
        <v>44</v>
      </c>
      <c r="H14" s="6" t="str">
        <f t="shared" si="1"/>
        <v>http://www.pcpalaceshop.co.za/index.php?route=product/product&amp;product_id=14737</v>
      </c>
    </row>
    <row r="15" spans="1:8" s="6" customFormat="1" ht="20.100000000000001" customHeight="1">
      <c r="A15" s="7" t="s">
        <v>257</v>
      </c>
      <c r="B15" s="15" t="s">
        <v>249</v>
      </c>
      <c r="C15" s="18" t="s">
        <v>258</v>
      </c>
      <c r="D15" s="19">
        <v>12642.910000000002</v>
      </c>
      <c r="E15" s="24" t="str">
        <f t="shared" si="0"/>
        <v>View Online</v>
      </c>
      <c r="F15" s="22">
        <v>14738</v>
      </c>
      <c r="G15" s="6" t="s">
        <v>44</v>
      </c>
      <c r="H15" s="6" t="str">
        <f t="shared" si="1"/>
        <v>http://www.pcpalaceshop.co.za/index.php?route=product/product&amp;product_id=14738</v>
      </c>
    </row>
    <row r="16" spans="1:8" s="6" customFormat="1" ht="20.100000000000001" customHeight="1">
      <c r="A16" s="7" t="s">
        <v>259</v>
      </c>
      <c r="B16" s="15" t="s">
        <v>260</v>
      </c>
      <c r="C16" s="18" t="s">
        <v>261</v>
      </c>
      <c r="D16" s="19">
        <v>14905.750000000002</v>
      </c>
      <c r="E16" s="24" t="str">
        <f t="shared" si="0"/>
        <v>View Online</v>
      </c>
      <c r="F16" s="22">
        <v>14745</v>
      </c>
      <c r="G16" s="6" t="s">
        <v>44</v>
      </c>
      <c r="H16" s="6" t="str">
        <f t="shared" ref="H16:H19" si="2">CONCATENATE("http://www.pcpalaceshop.co.za/index.php?route=product/product&amp;product_id=",F16)</f>
        <v>http://www.pcpalaceshop.co.za/index.php?route=product/product&amp;product_id=14745</v>
      </c>
    </row>
    <row r="17" spans="1:8" s="6" customFormat="1" ht="20.100000000000001" customHeight="1">
      <c r="A17" s="7" t="s">
        <v>262</v>
      </c>
      <c r="B17" s="15" t="s">
        <v>260</v>
      </c>
      <c r="C17" s="18" t="s">
        <v>263</v>
      </c>
      <c r="D17" s="19">
        <v>14223.410000000002</v>
      </c>
      <c r="E17" s="24" t="str">
        <f t="shared" si="0"/>
        <v>View Online</v>
      </c>
      <c r="F17" s="22">
        <v>14746</v>
      </c>
      <c r="G17" s="6" t="s">
        <v>44</v>
      </c>
      <c r="H17" s="6" t="str">
        <f t="shared" si="2"/>
        <v>http://www.pcpalaceshop.co.za/index.php?route=product/product&amp;product_id=14746</v>
      </c>
    </row>
    <row r="18" spans="1:8" s="6" customFormat="1" ht="20.100000000000001" customHeight="1">
      <c r="A18" s="7" t="s">
        <v>264</v>
      </c>
      <c r="B18" s="15" t="s">
        <v>260</v>
      </c>
      <c r="C18" s="18" t="s">
        <v>265</v>
      </c>
      <c r="D18" s="19">
        <v>17199.11</v>
      </c>
      <c r="E18" s="24" t="str">
        <f t="shared" si="0"/>
        <v>View Online</v>
      </c>
      <c r="F18" s="22">
        <v>14747</v>
      </c>
      <c r="G18" s="6" t="s">
        <v>44</v>
      </c>
      <c r="H18" s="6" t="str">
        <f t="shared" si="2"/>
        <v>http://www.pcpalaceshop.co.za/index.php?route=product/product&amp;product_id=14747</v>
      </c>
    </row>
    <row r="19" spans="1:8" s="6" customFormat="1" ht="20.100000000000001" customHeight="1">
      <c r="A19" s="7" t="s">
        <v>266</v>
      </c>
      <c r="B19" s="15" t="s">
        <v>260</v>
      </c>
      <c r="C19" s="18" t="s">
        <v>267</v>
      </c>
      <c r="D19" s="19">
        <v>19182.91</v>
      </c>
      <c r="E19" s="24" t="str">
        <f t="shared" si="0"/>
        <v>View Online</v>
      </c>
      <c r="F19" s="22">
        <v>14748</v>
      </c>
      <c r="G19" s="6" t="s">
        <v>44</v>
      </c>
      <c r="H19" s="6" t="str">
        <f t="shared" si="2"/>
        <v>http://www.pcpalaceshop.co.za/index.php?route=product/product&amp;product_id=14748</v>
      </c>
    </row>
    <row r="20" spans="1:8" s="6" customFormat="1" ht="20.100000000000001" customHeight="1">
      <c r="A20" s="7" t="s">
        <v>268</v>
      </c>
      <c r="B20" s="15" t="s">
        <v>260</v>
      </c>
      <c r="C20" s="18" t="s">
        <v>269</v>
      </c>
      <c r="D20" s="19">
        <v>40873.910000000003</v>
      </c>
      <c r="E20" s="24" t="str">
        <f t="shared" si="0"/>
        <v>View Online</v>
      </c>
      <c r="F20" s="22">
        <v>14592</v>
      </c>
      <c r="G20" s="6" t="s">
        <v>44</v>
      </c>
      <c r="H20" s="6" t="str">
        <f t="shared" ref="H20:H21" si="3">CONCATENATE("http://www.pcpalaceshop.co.za/index.php?route=product/product&amp;product_id=",F20)</f>
        <v>http://www.pcpalaceshop.co.za/index.php?route=product/product&amp;product_id=14592</v>
      </c>
    </row>
    <row r="21" spans="1:8" s="6" customFormat="1" ht="20.100000000000001" customHeight="1">
      <c r="A21" s="7" t="s">
        <v>270</v>
      </c>
      <c r="B21" s="15" t="s">
        <v>271</v>
      </c>
      <c r="C21" s="18" t="s">
        <v>272</v>
      </c>
      <c r="D21" s="19">
        <v>18964.91</v>
      </c>
      <c r="E21" s="24" t="str">
        <f t="shared" si="0"/>
        <v>View Online</v>
      </c>
      <c r="F21" s="22">
        <v>14756</v>
      </c>
      <c r="G21" s="6" t="s">
        <v>44</v>
      </c>
      <c r="H21" s="6" t="str">
        <f t="shared" si="3"/>
        <v>http://www.pcpalaceshop.co.za/index.php?route=product/product&amp;product_id=14756</v>
      </c>
    </row>
    <row r="22" spans="1:8" s="29" customFormat="1" ht="20.100000000000001" customHeight="1">
      <c r="A22" s="25"/>
      <c r="B22" s="26" t="s">
        <v>1</v>
      </c>
      <c r="C22" s="25"/>
      <c r="D22" s="25"/>
      <c r="E22" s="25"/>
      <c r="F22" s="25"/>
      <c r="G22" s="25"/>
      <c r="H22" s="25"/>
    </row>
    <row r="23" spans="1:8" s="6" customFormat="1" ht="20.100000000000001" customHeight="1">
      <c r="A23" s="7" t="s">
        <v>273</v>
      </c>
      <c r="B23" s="15" t="s">
        <v>249</v>
      </c>
      <c r="C23" s="18" t="s">
        <v>274</v>
      </c>
      <c r="D23" s="19">
        <v>6796.1500000000005</v>
      </c>
      <c r="E23" s="24" t="str">
        <f>HYPERLINK(H23,"View Online")</f>
        <v>View Online</v>
      </c>
      <c r="F23" s="22">
        <v>14757</v>
      </c>
      <c r="G23" s="6" t="s">
        <v>44</v>
      </c>
      <c r="H23" s="6" t="str">
        <f>CONCATENATE("http://www.pcpalaceshop.co.za/index.php?route=product/product&amp;product_id=",F23)</f>
        <v>http://www.pcpalaceshop.co.za/index.php?route=product/product&amp;product_id=14757</v>
      </c>
    </row>
    <row r="24" spans="1:8" s="6" customFormat="1" ht="20.100000000000001" customHeight="1">
      <c r="A24" s="7" t="s">
        <v>275</v>
      </c>
      <c r="B24" s="15" t="s">
        <v>249</v>
      </c>
      <c r="C24" s="18" t="s">
        <v>276</v>
      </c>
      <c r="D24" s="19">
        <v>7846.9100000000008</v>
      </c>
      <c r="E24" s="24" t="str">
        <f t="shared" ref="E24:E57" si="4">HYPERLINK(H24,"View Online")</f>
        <v>View Online</v>
      </c>
      <c r="F24" s="22">
        <v>14934</v>
      </c>
      <c r="G24" s="6" t="s">
        <v>44</v>
      </c>
      <c r="H24" s="6" t="str">
        <f>CONCATENATE("http://www.pcpalaceshop.co.za/index.php?route=product/product&amp;product_id=",F24)</f>
        <v>http://www.pcpalaceshop.co.za/index.php?route=product/product&amp;product_id=14934</v>
      </c>
    </row>
    <row r="25" spans="1:8" s="6" customFormat="1" ht="20.100000000000001" customHeight="1">
      <c r="A25" s="7" t="s">
        <v>277</v>
      </c>
      <c r="B25" s="15" t="s">
        <v>249</v>
      </c>
      <c r="C25" s="18" t="s">
        <v>278</v>
      </c>
      <c r="D25" s="19">
        <v>7247.4100000000008</v>
      </c>
      <c r="E25" s="24" t="str">
        <f t="shared" si="4"/>
        <v>View Online</v>
      </c>
      <c r="F25" s="22">
        <v>14758</v>
      </c>
      <c r="G25" s="6" t="s">
        <v>44</v>
      </c>
      <c r="H25" s="6" t="str">
        <f>CONCATENATE("http://www.pcpalaceshop.co.za/index.php?route=product/product&amp;product_id=",F25)</f>
        <v>http://www.pcpalaceshop.co.za/index.php?route=product/product&amp;product_id=14758</v>
      </c>
    </row>
    <row r="26" spans="1:8" s="6" customFormat="1" ht="20.100000000000001" customHeight="1">
      <c r="A26" s="7" t="s">
        <v>279</v>
      </c>
      <c r="B26" s="15" t="s">
        <v>249</v>
      </c>
      <c r="C26" s="18" t="s">
        <v>280</v>
      </c>
      <c r="D26" s="19">
        <v>8827.91</v>
      </c>
      <c r="E26" s="24" t="str">
        <f t="shared" si="4"/>
        <v>View Online</v>
      </c>
      <c r="F26" s="22">
        <v>14659</v>
      </c>
      <c r="G26" s="6" t="s">
        <v>44</v>
      </c>
      <c r="H26" s="6" t="str">
        <f t="shared" ref="H26:H47" si="5">CONCATENATE("http://www.pcpalaceshop.co.za/index.php?route=product/product&amp;product_id=",F26)</f>
        <v>http://www.pcpalaceshop.co.za/index.php?route=product/product&amp;product_id=14659</v>
      </c>
    </row>
    <row r="27" spans="1:8" s="6" customFormat="1" ht="20.100000000000001" customHeight="1">
      <c r="A27" s="7" t="s">
        <v>281</v>
      </c>
      <c r="B27" s="15" t="s">
        <v>249</v>
      </c>
      <c r="C27" s="18" t="s">
        <v>282</v>
      </c>
      <c r="D27" s="19">
        <v>13950.910000000002</v>
      </c>
      <c r="E27" s="24" t="str">
        <f t="shared" si="4"/>
        <v>View Online</v>
      </c>
      <c r="F27" s="22">
        <v>14759</v>
      </c>
      <c r="G27" s="6" t="s">
        <v>44</v>
      </c>
      <c r="H27" s="6" t="str">
        <f t="shared" si="5"/>
        <v>http://www.pcpalaceshop.co.za/index.php?route=product/product&amp;product_id=14759</v>
      </c>
    </row>
    <row r="28" spans="1:8" s="6" customFormat="1" ht="20.100000000000001" customHeight="1">
      <c r="A28" s="7" t="s">
        <v>283</v>
      </c>
      <c r="B28" s="15" t="s">
        <v>249</v>
      </c>
      <c r="C28" s="18" t="s">
        <v>284</v>
      </c>
      <c r="D28" s="19">
        <v>6266.4100000000008</v>
      </c>
      <c r="E28" s="24" t="str">
        <f t="shared" si="4"/>
        <v>View Online</v>
      </c>
      <c r="F28" s="22">
        <v>14760</v>
      </c>
      <c r="G28" s="6" t="s">
        <v>44</v>
      </c>
      <c r="H28" s="6" t="str">
        <f t="shared" si="5"/>
        <v>http://www.pcpalaceshop.co.za/index.php?route=product/product&amp;product_id=14760</v>
      </c>
    </row>
    <row r="29" spans="1:8" s="6" customFormat="1" ht="20.100000000000001" customHeight="1">
      <c r="A29" s="7" t="s">
        <v>285</v>
      </c>
      <c r="B29" s="15" t="s">
        <v>249</v>
      </c>
      <c r="C29" s="18" t="s">
        <v>286</v>
      </c>
      <c r="D29" s="19">
        <v>10462.910000000002</v>
      </c>
      <c r="E29" s="24" t="str">
        <f t="shared" si="4"/>
        <v>View Online</v>
      </c>
      <c r="F29" s="22">
        <v>14761</v>
      </c>
      <c r="G29" s="6" t="s">
        <v>44</v>
      </c>
      <c r="H29" s="6" t="str">
        <f t="shared" si="5"/>
        <v>http://www.pcpalaceshop.co.za/index.php?route=product/product&amp;product_id=14761</v>
      </c>
    </row>
    <row r="30" spans="1:8" s="6" customFormat="1" ht="20.100000000000001" customHeight="1">
      <c r="A30" s="7" t="s">
        <v>287</v>
      </c>
      <c r="B30" s="15" t="s">
        <v>249</v>
      </c>
      <c r="C30" s="18" t="s">
        <v>288</v>
      </c>
      <c r="D30" s="19">
        <v>6647.9100000000008</v>
      </c>
      <c r="E30" s="24" t="str">
        <f t="shared" si="4"/>
        <v>View Online</v>
      </c>
      <c r="F30" s="22">
        <v>14762</v>
      </c>
      <c r="G30" s="6" t="s">
        <v>44</v>
      </c>
      <c r="H30" s="6" t="str">
        <f t="shared" si="5"/>
        <v>http://www.pcpalaceshop.co.za/index.php?route=product/product&amp;product_id=14762</v>
      </c>
    </row>
    <row r="31" spans="1:8" s="6" customFormat="1" ht="20.100000000000001" customHeight="1">
      <c r="A31" s="7" t="s">
        <v>289</v>
      </c>
      <c r="B31" s="15" t="s">
        <v>249</v>
      </c>
      <c r="C31" s="18" t="s">
        <v>290</v>
      </c>
      <c r="D31" s="19">
        <v>11552.910000000002</v>
      </c>
      <c r="E31" s="24" t="str">
        <f t="shared" si="4"/>
        <v>View Online</v>
      </c>
      <c r="F31" s="22">
        <v>14263</v>
      </c>
      <c r="G31" s="6" t="s">
        <v>44</v>
      </c>
      <c r="H31" s="6" t="str">
        <f t="shared" si="5"/>
        <v>http://www.pcpalaceshop.co.za/index.php?route=product/product&amp;product_id=14263</v>
      </c>
    </row>
    <row r="32" spans="1:8" s="6" customFormat="1" ht="20.100000000000001" customHeight="1">
      <c r="A32" s="7" t="s">
        <v>291</v>
      </c>
      <c r="B32" s="15" t="s">
        <v>249</v>
      </c>
      <c r="C32" s="18" t="s">
        <v>292</v>
      </c>
      <c r="D32" s="19">
        <v>12533.910000000002</v>
      </c>
      <c r="E32" s="24" t="str">
        <f t="shared" si="4"/>
        <v>View Online</v>
      </c>
      <c r="F32" s="22">
        <v>14765</v>
      </c>
      <c r="G32" s="6" t="s">
        <v>44</v>
      </c>
      <c r="H32" s="6" t="str">
        <f t="shared" si="5"/>
        <v>http://www.pcpalaceshop.co.za/index.php?route=product/product&amp;product_id=14765</v>
      </c>
    </row>
    <row r="33" spans="1:8" s="6" customFormat="1" ht="20.100000000000001" customHeight="1">
      <c r="A33" s="7" t="s">
        <v>293</v>
      </c>
      <c r="B33" s="15" t="s">
        <v>249</v>
      </c>
      <c r="C33" s="18" t="s">
        <v>294</v>
      </c>
      <c r="D33" s="19">
        <v>13078.910000000002</v>
      </c>
      <c r="E33" s="24" t="str">
        <f t="shared" si="4"/>
        <v>View Online</v>
      </c>
      <c r="F33" s="22">
        <v>14766</v>
      </c>
      <c r="G33" s="6" t="s">
        <v>44</v>
      </c>
      <c r="H33" s="6" t="str">
        <f t="shared" si="5"/>
        <v>http://www.pcpalaceshop.co.za/index.php?route=product/product&amp;product_id=14766</v>
      </c>
    </row>
    <row r="34" spans="1:8" s="6" customFormat="1" ht="20.100000000000001" customHeight="1">
      <c r="A34" s="7" t="s">
        <v>295</v>
      </c>
      <c r="B34" s="15" t="s">
        <v>249</v>
      </c>
      <c r="C34" s="18" t="s">
        <v>296</v>
      </c>
      <c r="D34" s="19">
        <v>11988.910000000002</v>
      </c>
      <c r="E34" s="24" t="str">
        <f t="shared" si="4"/>
        <v>View Online</v>
      </c>
      <c r="F34" s="22">
        <v>14768</v>
      </c>
      <c r="G34" s="6" t="s">
        <v>44</v>
      </c>
      <c r="H34" s="6" t="str">
        <f t="shared" si="5"/>
        <v>http://www.pcpalaceshop.co.za/index.php?route=product/product&amp;product_id=14768</v>
      </c>
    </row>
    <row r="35" spans="1:8" s="6" customFormat="1" ht="20.100000000000001" customHeight="1">
      <c r="A35" s="7" t="s">
        <v>297</v>
      </c>
      <c r="B35" s="15" t="s">
        <v>260</v>
      </c>
      <c r="C35" s="18" t="s">
        <v>298</v>
      </c>
      <c r="D35" s="19">
        <v>6593.4100000000008</v>
      </c>
      <c r="E35" s="24" t="str">
        <f t="shared" si="4"/>
        <v>View Online</v>
      </c>
      <c r="F35" s="22">
        <v>14273</v>
      </c>
      <c r="G35" s="6" t="s">
        <v>44</v>
      </c>
      <c r="H35" s="6" t="str">
        <f t="shared" si="5"/>
        <v>http://www.pcpalaceshop.co.za/index.php?route=product/product&amp;product_id=14273</v>
      </c>
    </row>
    <row r="36" spans="1:8" s="6" customFormat="1" ht="20.100000000000001" customHeight="1">
      <c r="A36" s="7" t="s">
        <v>299</v>
      </c>
      <c r="B36" s="15" t="s">
        <v>260</v>
      </c>
      <c r="C36" s="18" t="s">
        <v>300</v>
      </c>
      <c r="D36" s="19">
        <v>7737.9100000000008</v>
      </c>
      <c r="E36" s="24" t="str">
        <f t="shared" si="4"/>
        <v>View Online</v>
      </c>
      <c r="F36" s="22">
        <v>14274</v>
      </c>
      <c r="G36" s="6" t="s">
        <v>44</v>
      </c>
      <c r="H36" s="6" t="str">
        <f t="shared" si="5"/>
        <v>http://www.pcpalaceshop.co.za/index.php?route=product/product&amp;product_id=14274</v>
      </c>
    </row>
    <row r="37" spans="1:8" s="6" customFormat="1" ht="20.100000000000001" customHeight="1">
      <c r="A37" s="7" t="s">
        <v>301</v>
      </c>
      <c r="B37" s="15" t="s">
        <v>260</v>
      </c>
      <c r="C37" s="18" t="s">
        <v>302</v>
      </c>
      <c r="D37" s="19">
        <v>7301.9100000000008</v>
      </c>
      <c r="E37" s="24" t="str">
        <f t="shared" si="4"/>
        <v>View Online</v>
      </c>
      <c r="F37" s="22">
        <v>14770</v>
      </c>
      <c r="G37" s="6" t="s">
        <v>44</v>
      </c>
      <c r="H37" s="6" t="str">
        <f t="shared" si="5"/>
        <v>http://www.pcpalaceshop.co.za/index.php?route=product/product&amp;product_id=14770</v>
      </c>
    </row>
    <row r="38" spans="1:8" s="6" customFormat="1" ht="20.100000000000001" customHeight="1">
      <c r="A38" s="7" t="s">
        <v>303</v>
      </c>
      <c r="B38" s="15" t="s">
        <v>260</v>
      </c>
      <c r="C38" s="18" t="s">
        <v>304</v>
      </c>
      <c r="D38" s="19">
        <v>7792.4100000000008</v>
      </c>
      <c r="E38" s="24" t="str">
        <f t="shared" si="4"/>
        <v>View Online</v>
      </c>
      <c r="F38" s="22">
        <v>14771</v>
      </c>
      <c r="G38" s="6" t="s">
        <v>44</v>
      </c>
      <c r="H38" s="6" t="str">
        <f t="shared" si="5"/>
        <v>http://www.pcpalaceshop.co.za/index.php?route=product/product&amp;product_id=14771</v>
      </c>
    </row>
    <row r="39" spans="1:8" s="6" customFormat="1" ht="20.100000000000001" customHeight="1">
      <c r="A39" s="7" t="s">
        <v>305</v>
      </c>
      <c r="B39" s="15" t="s">
        <v>260</v>
      </c>
      <c r="C39" s="18" t="s">
        <v>306</v>
      </c>
      <c r="D39" s="19">
        <v>10026.91</v>
      </c>
      <c r="E39" s="24" t="str">
        <f t="shared" si="4"/>
        <v>View Online</v>
      </c>
      <c r="F39" s="22">
        <v>14772</v>
      </c>
      <c r="G39" s="6" t="s">
        <v>44</v>
      </c>
      <c r="H39" s="6" t="str">
        <f t="shared" si="5"/>
        <v>http://www.pcpalaceshop.co.za/index.php?route=product/product&amp;product_id=14772</v>
      </c>
    </row>
    <row r="40" spans="1:8" s="6" customFormat="1" ht="20.100000000000001" customHeight="1">
      <c r="A40" s="7" t="s">
        <v>307</v>
      </c>
      <c r="B40" s="15" t="s">
        <v>260</v>
      </c>
      <c r="C40" s="18" t="s">
        <v>308</v>
      </c>
      <c r="D40" s="19">
        <v>13460.410000000002</v>
      </c>
      <c r="E40" s="24" t="str">
        <f t="shared" si="4"/>
        <v>View Online</v>
      </c>
      <c r="F40" s="22">
        <v>14773</v>
      </c>
      <c r="G40" s="6" t="s">
        <v>44</v>
      </c>
      <c r="H40" s="6" t="str">
        <f t="shared" si="5"/>
        <v>http://www.pcpalaceshop.co.za/index.php?route=product/product&amp;product_id=14773</v>
      </c>
    </row>
    <row r="41" spans="1:8" s="6" customFormat="1" ht="20.100000000000001" customHeight="1">
      <c r="A41" s="7" t="s">
        <v>309</v>
      </c>
      <c r="B41" s="15" t="s">
        <v>260</v>
      </c>
      <c r="C41" s="18" t="s">
        <v>310</v>
      </c>
      <c r="D41" s="19">
        <v>8038.7500000000009</v>
      </c>
      <c r="E41" s="24" t="str">
        <f t="shared" si="4"/>
        <v>View Online</v>
      </c>
      <c r="F41" s="22">
        <v>14277</v>
      </c>
      <c r="G41" s="6" t="s">
        <v>44</v>
      </c>
      <c r="H41" s="6" t="str">
        <f t="shared" si="5"/>
        <v>http://www.pcpalaceshop.co.za/index.php?route=product/product&amp;product_id=14277</v>
      </c>
    </row>
    <row r="42" spans="1:8" s="6" customFormat="1" ht="20.100000000000001" customHeight="1">
      <c r="A42" s="7" t="s">
        <v>311</v>
      </c>
      <c r="B42" s="15" t="s">
        <v>260</v>
      </c>
      <c r="C42" s="18" t="s">
        <v>312</v>
      </c>
      <c r="D42" s="19">
        <v>8718.91</v>
      </c>
      <c r="E42" s="24" t="str">
        <f t="shared" si="4"/>
        <v>View Online</v>
      </c>
      <c r="F42" s="22">
        <v>14278</v>
      </c>
      <c r="G42" s="6" t="s">
        <v>44</v>
      </c>
      <c r="H42" s="6" t="str">
        <f t="shared" si="5"/>
        <v>http://www.pcpalaceshop.co.za/index.php?route=product/product&amp;product_id=14278</v>
      </c>
    </row>
    <row r="43" spans="1:8" s="6" customFormat="1" ht="20.100000000000001" customHeight="1">
      <c r="A43" s="7" t="s">
        <v>313</v>
      </c>
      <c r="B43" s="15" t="s">
        <v>260</v>
      </c>
      <c r="C43" s="18" t="s">
        <v>314</v>
      </c>
      <c r="D43" s="19">
        <v>8773.41</v>
      </c>
      <c r="E43" s="24" t="str">
        <f t="shared" si="4"/>
        <v>View Online</v>
      </c>
      <c r="F43" s="22">
        <v>14279</v>
      </c>
      <c r="G43" s="6" t="s">
        <v>44</v>
      </c>
      <c r="H43" s="6" t="str">
        <f t="shared" si="5"/>
        <v>http://www.pcpalaceshop.co.za/index.php?route=product/product&amp;product_id=14279</v>
      </c>
    </row>
    <row r="44" spans="1:8" s="6" customFormat="1" ht="20.100000000000001" customHeight="1">
      <c r="A44" s="7" t="s">
        <v>315</v>
      </c>
      <c r="B44" s="15" t="s">
        <v>260</v>
      </c>
      <c r="C44" s="18" t="s">
        <v>316</v>
      </c>
      <c r="D44" s="19">
        <v>10081.41</v>
      </c>
      <c r="E44" s="24" t="str">
        <f t="shared" si="4"/>
        <v>View Online</v>
      </c>
      <c r="F44" s="22">
        <v>14280</v>
      </c>
      <c r="G44" s="6" t="s">
        <v>44</v>
      </c>
      <c r="H44" s="6" t="str">
        <f t="shared" si="5"/>
        <v>http://www.pcpalaceshop.co.za/index.php?route=product/product&amp;product_id=14280</v>
      </c>
    </row>
    <row r="45" spans="1:8" s="6" customFormat="1" ht="20.100000000000001" customHeight="1">
      <c r="A45" s="7" t="s">
        <v>317</v>
      </c>
      <c r="B45" s="15" t="s">
        <v>260</v>
      </c>
      <c r="C45" s="18" t="s">
        <v>318</v>
      </c>
      <c r="D45" s="19">
        <v>10545.75</v>
      </c>
      <c r="E45" s="24" t="str">
        <f t="shared" si="4"/>
        <v>View Online</v>
      </c>
      <c r="F45" s="22">
        <v>14774</v>
      </c>
      <c r="G45" s="6" t="s">
        <v>44</v>
      </c>
      <c r="H45" s="6" t="str">
        <f t="shared" si="5"/>
        <v>http://www.pcpalaceshop.co.za/index.php?route=product/product&amp;product_id=14774</v>
      </c>
    </row>
    <row r="46" spans="1:8" s="6" customFormat="1" ht="20.100000000000001" customHeight="1">
      <c r="A46" s="7" t="s">
        <v>319</v>
      </c>
      <c r="B46" s="15" t="s">
        <v>260</v>
      </c>
      <c r="C46" s="18" t="s">
        <v>320</v>
      </c>
      <c r="D46" s="19">
        <v>12097.910000000002</v>
      </c>
      <c r="E46" s="24" t="str">
        <f t="shared" si="4"/>
        <v>View Online</v>
      </c>
      <c r="F46" s="22">
        <v>14775</v>
      </c>
      <c r="G46" s="6" t="s">
        <v>44</v>
      </c>
      <c r="H46" s="6" t="str">
        <f t="shared" si="5"/>
        <v>http://www.pcpalaceshop.co.za/index.php?route=product/product&amp;product_id=14775</v>
      </c>
    </row>
    <row r="47" spans="1:8" s="6" customFormat="1" ht="20.100000000000001" customHeight="1">
      <c r="A47" s="7" t="s">
        <v>321</v>
      </c>
      <c r="B47" s="15" t="s">
        <v>260</v>
      </c>
      <c r="C47" s="18" t="s">
        <v>322</v>
      </c>
      <c r="D47" s="19">
        <v>11116.910000000002</v>
      </c>
      <c r="E47" s="24" t="str">
        <f t="shared" si="4"/>
        <v>View Online</v>
      </c>
      <c r="F47" s="22">
        <v>14776</v>
      </c>
      <c r="G47" s="6" t="s">
        <v>44</v>
      </c>
      <c r="H47" s="6" t="str">
        <f t="shared" si="5"/>
        <v>http://www.pcpalaceshop.co.za/index.php?route=product/product&amp;product_id=14776</v>
      </c>
    </row>
    <row r="48" spans="1:8" s="6" customFormat="1" ht="20.100000000000001" customHeight="1">
      <c r="A48" s="7" t="s">
        <v>323</v>
      </c>
      <c r="B48" s="15" t="s">
        <v>260</v>
      </c>
      <c r="C48" s="18" t="s">
        <v>324</v>
      </c>
      <c r="D48" s="19">
        <v>12915.410000000002</v>
      </c>
      <c r="E48" s="24" t="str">
        <f t="shared" si="4"/>
        <v>View Online</v>
      </c>
      <c r="F48" s="22">
        <v>14777</v>
      </c>
      <c r="G48" s="6" t="s">
        <v>44</v>
      </c>
      <c r="H48" s="6" t="str">
        <f t="shared" ref="H48:H57" si="6">CONCATENATE("http://www.pcpalaceshop.co.za/index.php?route=product/product&amp;product_id=",F48)</f>
        <v>http://www.pcpalaceshop.co.za/index.php?route=product/product&amp;product_id=14777</v>
      </c>
    </row>
    <row r="49" spans="1:9" s="6" customFormat="1" ht="20.100000000000001" customHeight="1">
      <c r="A49" s="7" t="s">
        <v>325</v>
      </c>
      <c r="B49" s="15" t="s">
        <v>260</v>
      </c>
      <c r="C49" s="18" t="s">
        <v>326</v>
      </c>
      <c r="D49" s="19">
        <v>11443.910000000002</v>
      </c>
      <c r="E49" s="24" t="str">
        <f t="shared" si="4"/>
        <v>View Online</v>
      </c>
      <c r="F49" s="22">
        <v>14778</v>
      </c>
      <c r="G49" s="6" t="s">
        <v>44</v>
      </c>
      <c r="H49" s="6" t="str">
        <f t="shared" si="6"/>
        <v>http://www.pcpalaceshop.co.za/index.php?route=product/product&amp;product_id=14778</v>
      </c>
    </row>
    <row r="50" spans="1:9" s="6" customFormat="1" ht="20.100000000000001" customHeight="1">
      <c r="A50" s="7" t="s">
        <v>327</v>
      </c>
      <c r="B50" s="15" t="s">
        <v>260</v>
      </c>
      <c r="C50" s="18" t="s">
        <v>328</v>
      </c>
      <c r="D50" s="19">
        <v>12773.710000000001</v>
      </c>
      <c r="E50" s="24" t="str">
        <f t="shared" si="4"/>
        <v>View Online</v>
      </c>
      <c r="F50" s="22">
        <v>14779</v>
      </c>
      <c r="G50" s="6" t="s">
        <v>44</v>
      </c>
      <c r="H50" s="6" t="str">
        <f t="shared" si="6"/>
        <v>http://www.pcpalaceshop.co.za/index.php?route=product/product&amp;product_id=14779</v>
      </c>
    </row>
    <row r="51" spans="1:9" s="6" customFormat="1" ht="20.100000000000001" customHeight="1">
      <c r="A51" s="7" t="s">
        <v>329</v>
      </c>
      <c r="B51" s="15" t="s">
        <v>260</v>
      </c>
      <c r="C51" s="18" t="s">
        <v>330</v>
      </c>
      <c r="D51" s="19">
        <v>12533.910000000002</v>
      </c>
      <c r="E51" s="24" t="str">
        <f t="shared" si="4"/>
        <v>View Online</v>
      </c>
      <c r="F51" s="22">
        <v>14780</v>
      </c>
      <c r="G51" s="6" t="s">
        <v>44</v>
      </c>
      <c r="H51" s="6" t="str">
        <f t="shared" si="6"/>
        <v>http://www.pcpalaceshop.co.za/index.php?route=product/product&amp;product_id=14780</v>
      </c>
    </row>
    <row r="52" spans="1:9" s="6" customFormat="1" ht="20.100000000000001" customHeight="1">
      <c r="A52" s="7" t="s">
        <v>331</v>
      </c>
      <c r="B52" s="15" t="s">
        <v>260</v>
      </c>
      <c r="C52" s="18" t="s">
        <v>332</v>
      </c>
      <c r="D52" s="19">
        <v>13187.910000000002</v>
      </c>
      <c r="E52" s="24" t="str">
        <f t="shared" si="4"/>
        <v>View Online</v>
      </c>
      <c r="F52" s="22">
        <v>14781</v>
      </c>
      <c r="G52" s="6" t="s">
        <v>44</v>
      </c>
      <c r="H52" s="6" t="str">
        <f t="shared" si="6"/>
        <v>http://www.pcpalaceshop.co.za/index.php?route=product/product&amp;product_id=14781</v>
      </c>
    </row>
    <row r="53" spans="1:9" s="6" customFormat="1" ht="20.100000000000001" customHeight="1">
      <c r="A53" s="7" t="s">
        <v>333</v>
      </c>
      <c r="B53" s="15" t="s">
        <v>260</v>
      </c>
      <c r="C53" s="18" t="s">
        <v>334</v>
      </c>
      <c r="D53" s="19">
        <v>13078.910000000002</v>
      </c>
      <c r="E53" s="24" t="str">
        <f t="shared" si="4"/>
        <v>View Online</v>
      </c>
      <c r="F53" s="22">
        <v>14782</v>
      </c>
      <c r="G53" s="6" t="s">
        <v>44</v>
      </c>
      <c r="H53" s="6" t="str">
        <f t="shared" si="6"/>
        <v>http://www.pcpalaceshop.co.za/index.php?route=product/product&amp;product_id=14782</v>
      </c>
    </row>
    <row r="54" spans="1:9" s="6" customFormat="1" ht="20.100000000000001" customHeight="1">
      <c r="A54" s="7" t="s">
        <v>335</v>
      </c>
      <c r="B54" s="15" t="s">
        <v>260</v>
      </c>
      <c r="C54" s="18" t="s">
        <v>336</v>
      </c>
      <c r="D54" s="19">
        <v>13133.410000000002</v>
      </c>
      <c r="E54" s="24" t="str">
        <f t="shared" si="4"/>
        <v>View Online</v>
      </c>
      <c r="F54" s="22">
        <v>14783</v>
      </c>
      <c r="G54" s="6" t="s">
        <v>44</v>
      </c>
      <c r="H54" s="6" t="str">
        <f t="shared" si="6"/>
        <v>http://www.pcpalaceshop.co.za/index.php?route=product/product&amp;product_id=14783</v>
      </c>
    </row>
    <row r="55" spans="1:9" s="6" customFormat="1" ht="20.100000000000001" customHeight="1">
      <c r="A55" s="7" t="s">
        <v>337</v>
      </c>
      <c r="B55" s="15" t="s">
        <v>260</v>
      </c>
      <c r="C55" s="18" t="s">
        <v>338</v>
      </c>
      <c r="D55" s="19">
        <v>14659.410000000002</v>
      </c>
      <c r="E55" s="24" t="str">
        <f t="shared" si="4"/>
        <v>View Online</v>
      </c>
      <c r="F55" s="22">
        <v>14784</v>
      </c>
      <c r="G55" s="6" t="s">
        <v>44</v>
      </c>
      <c r="H55" s="6" t="str">
        <f t="shared" si="6"/>
        <v>http://www.pcpalaceshop.co.za/index.php?route=product/product&amp;product_id=14784</v>
      </c>
    </row>
    <row r="56" spans="1:9" s="6" customFormat="1" ht="20.100000000000001" customHeight="1">
      <c r="A56" s="7" t="s">
        <v>339</v>
      </c>
      <c r="B56" s="15" t="s">
        <v>271</v>
      </c>
      <c r="C56" s="18" t="s">
        <v>340</v>
      </c>
      <c r="D56" s="19">
        <v>7192.9100000000008</v>
      </c>
      <c r="E56" s="24" t="str">
        <f t="shared" si="4"/>
        <v>View Online</v>
      </c>
      <c r="F56" s="22">
        <v>14787</v>
      </c>
      <c r="G56" s="6" t="s">
        <v>44</v>
      </c>
      <c r="H56" s="6" t="str">
        <f t="shared" si="6"/>
        <v>http://www.pcpalaceshop.co.za/index.php?route=product/product&amp;product_id=14787</v>
      </c>
    </row>
    <row r="57" spans="1:9" s="6" customFormat="1" ht="20.100000000000001" customHeight="1">
      <c r="A57" s="7" t="s">
        <v>341</v>
      </c>
      <c r="B57" s="15" t="s">
        <v>271</v>
      </c>
      <c r="C57" s="18" t="s">
        <v>342</v>
      </c>
      <c r="D57" s="19">
        <v>10550.11</v>
      </c>
      <c r="E57" s="24" t="str">
        <f t="shared" si="4"/>
        <v>View Online</v>
      </c>
      <c r="F57" s="22">
        <v>14675</v>
      </c>
      <c r="G57" s="6" t="s">
        <v>44</v>
      </c>
      <c r="H57" s="6" t="str">
        <f t="shared" si="6"/>
        <v>http://www.pcpalaceshop.co.za/index.php?route=product/product&amp;product_id=14675</v>
      </c>
    </row>
    <row r="58" spans="1:9" s="29" customFormat="1" ht="20.100000000000001" customHeight="1">
      <c r="A58" s="25"/>
      <c r="B58" s="26" t="s">
        <v>2</v>
      </c>
      <c r="C58" s="25"/>
      <c r="D58" s="25"/>
      <c r="E58" s="25"/>
      <c r="F58" s="25"/>
      <c r="G58" s="25"/>
      <c r="H58" s="25"/>
      <c r="I58" s="25"/>
    </row>
    <row r="59" spans="1:9" s="6" customFormat="1" ht="20.100000000000001" customHeight="1">
      <c r="A59" s="7" t="s">
        <v>343</v>
      </c>
      <c r="B59" s="15" t="s">
        <v>249</v>
      </c>
      <c r="C59" s="18" t="s">
        <v>344</v>
      </c>
      <c r="D59" s="19">
        <v>11225.910000000002</v>
      </c>
      <c r="E59" s="24" t="str">
        <f t="shared" ref="E59:E103" si="7">HYPERLINK(H59,"View Online")</f>
        <v>View Online</v>
      </c>
      <c r="F59" s="22">
        <v>14583</v>
      </c>
      <c r="G59" s="6" t="s">
        <v>44</v>
      </c>
      <c r="H59" s="6" t="str">
        <f>CONCATENATE("http://www.pcpalaceshop.co.za/index.php?route=product/product&amp;product_id=",F59)</f>
        <v>http://www.pcpalaceshop.co.za/index.php?route=product/product&amp;product_id=14583</v>
      </c>
    </row>
    <row r="60" spans="1:9" s="6" customFormat="1" ht="20.100000000000001" customHeight="1">
      <c r="A60" s="7" t="s">
        <v>343</v>
      </c>
      <c r="B60" s="15" t="s">
        <v>249</v>
      </c>
      <c r="C60" s="18" t="s">
        <v>344</v>
      </c>
      <c r="D60" s="19">
        <v>11225.910000000002</v>
      </c>
      <c r="E60" s="24" t="str">
        <f t="shared" si="7"/>
        <v>View Online</v>
      </c>
      <c r="F60" s="22">
        <v>14583</v>
      </c>
      <c r="G60" s="6" t="s">
        <v>44</v>
      </c>
      <c r="H60" s="6" t="str">
        <f t="shared" ref="H60" si="8">CONCATENATE("http://www.pcpalaceshop.co.za/index.php?route=product/product&amp;product_id=",F60)</f>
        <v>http://www.pcpalaceshop.co.za/index.php?route=product/product&amp;product_id=14583</v>
      </c>
    </row>
    <row r="61" spans="1:9" s="6" customFormat="1" ht="20.100000000000001" customHeight="1">
      <c r="A61" s="7" t="s">
        <v>345</v>
      </c>
      <c r="B61" s="15" t="s">
        <v>249</v>
      </c>
      <c r="C61" s="18" t="s">
        <v>346</v>
      </c>
      <c r="D61" s="19">
        <v>14168.910000000002</v>
      </c>
      <c r="E61" s="24" t="str">
        <f t="shared" si="7"/>
        <v>View Online</v>
      </c>
      <c r="F61" s="22">
        <v>14529</v>
      </c>
      <c r="G61" s="6" t="s">
        <v>44</v>
      </c>
      <c r="H61" s="6" t="str">
        <f t="shared" ref="H61:H69" si="9">CONCATENATE("http://www.pcpalaceshop.co.za/index.php?route=product/product&amp;product_id=",F61)</f>
        <v>http://www.pcpalaceshop.co.za/index.php?route=product/product&amp;product_id=14529</v>
      </c>
    </row>
    <row r="62" spans="1:9" s="8" customFormat="1" ht="20.100000000000001" customHeight="1">
      <c r="A62" s="7" t="s">
        <v>347</v>
      </c>
      <c r="B62" s="15" t="s">
        <v>249</v>
      </c>
      <c r="C62" s="18" t="s">
        <v>348</v>
      </c>
      <c r="D62" s="19">
        <v>16403.41</v>
      </c>
      <c r="E62" s="24" t="str">
        <f t="shared" si="7"/>
        <v>View Online</v>
      </c>
      <c r="F62" s="22">
        <v>14530</v>
      </c>
      <c r="G62" s="6" t="s">
        <v>44</v>
      </c>
      <c r="H62" s="6" t="str">
        <f t="shared" si="9"/>
        <v>http://www.pcpalaceshop.co.za/index.php?route=product/product&amp;product_id=14530</v>
      </c>
    </row>
    <row r="63" spans="1:9" s="8" customFormat="1" ht="20.100000000000001" customHeight="1">
      <c r="A63" s="7" t="s">
        <v>349</v>
      </c>
      <c r="B63" s="15" t="s">
        <v>249</v>
      </c>
      <c r="C63" s="18" t="s">
        <v>350</v>
      </c>
      <c r="D63" s="19">
        <v>11770.910000000002</v>
      </c>
      <c r="E63" s="24" t="str">
        <f t="shared" si="7"/>
        <v>View Online</v>
      </c>
      <c r="F63" s="22">
        <v>14810</v>
      </c>
      <c r="G63" s="6" t="s">
        <v>44</v>
      </c>
      <c r="H63" s="6" t="str">
        <f t="shared" si="9"/>
        <v>http://www.pcpalaceshop.co.za/index.php?route=product/product&amp;product_id=14810</v>
      </c>
    </row>
    <row r="64" spans="1:9" s="8" customFormat="1" ht="20.100000000000001" customHeight="1">
      <c r="A64" s="7" t="s">
        <v>351</v>
      </c>
      <c r="B64" s="15" t="s">
        <v>249</v>
      </c>
      <c r="C64" s="18" t="s">
        <v>352</v>
      </c>
      <c r="D64" s="19">
        <v>13078.910000000002</v>
      </c>
      <c r="E64" s="24" t="str">
        <f t="shared" si="7"/>
        <v>View Online</v>
      </c>
      <c r="F64" s="22">
        <v>14812</v>
      </c>
      <c r="G64" s="6" t="s">
        <v>44</v>
      </c>
      <c r="H64" s="6" t="str">
        <f t="shared" si="9"/>
        <v>http://www.pcpalaceshop.co.za/index.php?route=product/product&amp;product_id=14812</v>
      </c>
    </row>
    <row r="65" spans="1:9" s="8" customFormat="1" ht="20.100000000000001" customHeight="1">
      <c r="A65" s="7" t="s">
        <v>353</v>
      </c>
      <c r="B65" s="15" t="s">
        <v>249</v>
      </c>
      <c r="C65" s="18" t="s">
        <v>354</v>
      </c>
      <c r="D65" s="19">
        <v>19073.91</v>
      </c>
      <c r="E65" s="24" t="str">
        <f t="shared" si="7"/>
        <v>View Online</v>
      </c>
      <c r="F65" s="22">
        <v>14815</v>
      </c>
      <c r="G65" s="6" t="s">
        <v>44</v>
      </c>
      <c r="H65" s="6" t="str">
        <f t="shared" si="9"/>
        <v>http://www.pcpalaceshop.co.za/index.php?route=product/product&amp;product_id=14815</v>
      </c>
    </row>
    <row r="66" spans="1:9" s="8" customFormat="1" ht="20.100000000000001" customHeight="1">
      <c r="A66" s="7" t="s">
        <v>355</v>
      </c>
      <c r="B66" s="15" t="s">
        <v>249</v>
      </c>
      <c r="C66" s="18" t="s">
        <v>356</v>
      </c>
      <c r="D66" s="19">
        <v>27248.910000000003</v>
      </c>
      <c r="E66" s="24" t="str">
        <f t="shared" si="7"/>
        <v>View Online</v>
      </c>
      <c r="F66" s="22">
        <v>14820</v>
      </c>
      <c r="G66" s="6" t="s">
        <v>44</v>
      </c>
      <c r="H66" s="6" t="str">
        <f t="shared" si="9"/>
        <v>http://www.pcpalaceshop.co.za/index.php?route=product/product&amp;product_id=14820</v>
      </c>
    </row>
    <row r="67" spans="1:9" s="8" customFormat="1" ht="20.100000000000001" customHeight="1">
      <c r="A67" s="7" t="s">
        <v>357</v>
      </c>
      <c r="B67" s="15" t="s">
        <v>271</v>
      </c>
      <c r="C67" s="18" t="s">
        <v>358</v>
      </c>
      <c r="D67" s="19">
        <v>9699.91</v>
      </c>
      <c r="E67" s="24" t="str">
        <f t="shared" si="7"/>
        <v>View Online</v>
      </c>
      <c r="F67" s="22">
        <v>14626</v>
      </c>
      <c r="G67" s="6" t="s">
        <v>44</v>
      </c>
      <c r="H67" s="6" t="str">
        <f t="shared" si="9"/>
        <v>http://www.pcpalaceshop.co.za/index.php?route=product/product&amp;product_id=14626</v>
      </c>
    </row>
    <row r="68" spans="1:9" s="8" customFormat="1" ht="20.100000000000001" customHeight="1">
      <c r="A68" s="7" t="s">
        <v>359</v>
      </c>
      <c r="B68" s="15" t="s">
        <v>271</v>
      </c>
      <c r="C68" s="18" t="s">
        <v>360</v>
      </c>
      <c r="D68" s="19">
        <v>22343.91</v>
      </c>
      <c r="E68" s="24" t="str">
        <f t="shared" si="7"/>
        <v>View Online</v>
      </c>
      <c r="F68" s="22">
        <v>14551</v>
      </c>
      <c r="G68" s="6" t="s">
        <v>44</v>
      </c>
      <c r="H68" s="6" t="str">
        <f t="shared" si="9"/>
        <v>http://www.pcpalaceshop.co.za/index.php?route=product/product&amp;product_id=14551</v>
      </c>
    </row>
    <row r="69" spans="1:9" s="8" customFormat="1" ht="20.100000000000001" customHeight="1">
      <c r="A69" s="7" t="s">
        <v>361</v>
      </c>
      <c r="B69" s="15" t="s">
        <v>271</v>
      </c>
      <c r="C69" s="18" t="s">
        <v>362</v>
      </c>
      <c r="D69" s="19">
        <v>14321.51</v>
      </c>
      <c r="E69" s="24" t="str">
        <f t="shared" si="7"/>
        <v>View Online</v>
      </c>
      <c r="F69" s="22">
        <v>14677</v>
      </c>
      <c r="G69" s="6" t="s">
        <v>44</v>
      </c>
      <c r="H69" s="6" t="str">
        <f t="shared" si="9"/>
        <v>http://www.pcpalaceshop.co.za/index.php?route=product/product&amp;product_id=14677</v>
      </c>
    </row>
    <row r="70" spans="1:9" s="6" customFormat="1" ht="20.100000000000001" customHeight="1">
      <c r="A70" s="7" t="s">
        <v>363</v>
      </c>
      <c r="B70" s="15" t="s">
        <v>271</v>
      </c>
      <c r="C70" s="18" t="s">
        <v>364</v>
      </c>
      <c r="D70" s="19">
        <v>19182.91</v>
      </c>
      <c r="E70" s="24" t="str">
        <f t="shared" si="7"/>
        <v>View Online</v>
      </c>
      <c r="F70" s="22">
        <v>14636</v>
      </c>
      <c r="G70" s="6" t="s">
        <v>44</v>
      </c>
      <c r="H70" s="6" t="str">
        <f t="shared" ref="H70:H71" si="10">CONCATENATE("http://www.pcpalaceshop.co.za/index.php?route=product/product&amp;product_id=",F70)</f>
        <v>http://www.pcpalaceshop.co.za/index.php?route=product/product&amp;product_id=14636</v>
      </c>
    </row>
    <row r="71" spans="1:9" s="6" customFormat="1" ht="20.100000000000001" customHeight="1">
      <c r="A71" s="7" t="s">
        <v>365</v>
      </c>
      <c r="B71" s="15" t="s">
        <v>271</v>
      </c>
      <c r="C71" s="18" t="s">
        <v>366</v>
      </c>
      <c r="D71" s="19">
        <v>27059.250000000004</v>
      </c>
      <c r="E71" s="24" t="str">
        <f t="shared" si="7"/>
        <v>View Online</v>
      </c>
      <c r="F71" s="22">
        <v>14715</v>
      </c>
      <c r="G71" s="6" t="s">
        <v>44</v>
      </c>
      <c r="H71" s="6" t="str">
        <f t="shared" si="10"/>
        <v>http://www.pcpalaceshop.co.za/index.php?route=product/product&amp;product_id=14715</v>
      </c>
    </row>
    <row r="72" spans="1:9" s="6" customFormat="1" ht="20.100000000000001" customHeight="1">
      <c r="A72" s="7" t="s">
        <v>367</v>
      </c>
      <c r="B72" s="15" t="s">
        <v>271</v>
      </c>
      <c r="C72" s="18" t="s">
        <v>368</v>
      </c>
      <c r="D72" s="19">
        <v>26001.95</v>
      </c>
      <c r="E72" s="24" t="str">
        <f t="shared" si="7"/>
        <v>View Online</v>
      </c>
      <c r="F72" s="22">
        <v>14634</v>
      </c>
      <c r="G72" s="6" t="s">
        <v>44</v>
      </c>
      <c r="H72" s="6" t="str">
        <f t="shared" ref="H72" si="11">CONCATENATE("http://www.pcpalaceshop.co.za/index.php?route=product/product&amp;product_id=",F72)</f>
        <v>http://www.pcpalaceshop.co.za/index.php?route=product/product&amp;product_id=14634</v>
      </c>
      <c r="I72" s="8"/>
    </row>
    <row r="73" spans="1:9" s="8" customFormat="1" ht="20.100000000000001" customHeight="1">
      <c r="A73" s="7" t="s">
        <v>369</v>
      </c>
      <c r="B73" s="15" t="s">
        <v>271</v>
      </c>
      <c r="C73" s="18" t="s">
        <v>370</v>
      </c>
      <c r="D73" s="19">
        <v>20490.91</v>
      </c>
      <c r="E73" s="24" t="str">
        <f t="shared" si="7"/>
        <v>View Online</v>
      </c>
      <c r="F73" s="22">
        <v>14556</v>
      </c>
      <c r="G73" s="6" t="s">
        <v>44</v>
      </c>
      <c r="H73" s="6" t="str">
        <f t="shared" ref="H73:H74" si="12">CONCATENATE("http://www.pcpalaceshop.co.za/index.php?route=product/product&amp;product_id=",F73)</f>
        <v>http://www.pcpalaceshop.co.za/index.php?route=product/product&amp;product_id=14556</v>
      </c>
    </row>
    <row r="74" spans="1:9" s="8" customFormat="1" ht="20.100000000000001" customHeight="1">
      <c r="A74" s="7" t="s">
        <v>371</v>
      </c>
      <c r="B74" s="15" t="s">
        <v>271</v>
      </c>
      <c r="C74" s="18" t="s">
        <v>372</v>
      </c>
      <c r="D74" s="19">
        <v>7192.9100000000008</v>
      </c>
      <c r="E74" s="24" t="str">
        <f t="shared" si="7"/>
        <v>View Online</v>
      </c>
      <c r="F74" s="22">
        <v>14878</v>
      </c>
      <c r="G74" s="6" t="s">
        <v>44</v>
      </c>
      <c r="H74" s="6" t="str">
        <f t="shared" si="12"/>
        <v>http://www.pcpalaceshop.co.za/index.php?route=product/product&amp;product_id=14878</v>
      </c>
    </row>
    <row r="75" spans="1:9" s="8" customFormat="1" ht="20.100000000000001" customHeight="1">
      <c r="A75" s="7" t="s">
        <v>373</v>
      </c>
      <c r="B75" s="15" t="s">
        <v>271</v>
      </c>
      <c r="C75" s="18" t="s">
        <v>374</v>
      </c>
      <c r="D75" s="19">
        <v>14790.210000000001</v>
      </c>
      <c r="E75" s="24" t="str">
        <f t="shared" si="7"/>
        <v>View Online</v>
      </c>
      <c r="F75" s="22">
        <v>14646</v>
      </c>
      <c r="G75" s="6" t="s">
        <v>44</v>
      </c>
      <c r="H75" s="6" t="str">
        <f t="shared" ref="H75" si="13">CONCATENATE("http://www.pcpalaceshop.co.za/index.php?route=product/product&amp;product_id=",F75)</f>
        <v>http://www.pcpalaceshop.co.za/index.php?route=product/product&amp;product_id=14646</v>
      </c>
    </row>
    <row r="76" spans="1:9" s="6" customFormat="1" ht="20.100000000000001" customHeight="1">
      <c r="A76" s="7" t="s">
        <v>375</v>
      </c>
      <c r="B76" s="15" t="s">
        <v>260</v>
      </c>
      <c r="C76" s="18" t="s">
        <v>376</v>
      </c>
      <c r="D76" s="19">
        <v>8664.41</v>
      </c>
      <c r="E76" s="24" t="str">
        <f t="shared" si="7"/>
        <v>View Online</v>
      </c>
      <c r="F76" s="22">
        <v>14459</v>
      </c>
      <c r="G76" s="6" t="s">
        <v>44</v>
      </c>
      <c r="H76" s="6" t="str">
        <f t="shared" ref="H76:H121" si="14">CONCATENATE("http://www.pcpalaceshop.co.za/index.php?route=product/product&amp;product_id=",F76)</f>
        <v>http://www.pcpalaceshop.co.za/index.php?route=product/product&amp;product_id=14459</v>
      </c>
    </row>
    <row r="77" spans="1:9" s="6" customFormat="1" ht="20.100000000000001" customHeight="1">
      <c r="A77" s="7" t="s">
        <v>377</v>
      </c>
      <c r="B77" s="15" t="s">
        <v>249</v>
      </c>
      <c r="C77" s="18" t="s">
        <v>378</v>
      </c>
      <c r="D77" s="19">
        <v>8173.9100000000008</v>
      </c>
      <c r="E77" s="24" t="str">
        <f t="shared" si="7"/>
        <v>View Online</v>
      </c>
      <c r="F77" s="22">
        <v>14807</v>
      </c>
      <c r="G77" s="6" t="s">
        <v>44</v>
      </c>
      <c r="H77" s="6" t="str">
        <f>CONCATENATE("http://www.pcpalaceshop.co.za/index.php?route=product/product&amp;product_id=",F77)</f>
        <v>http://www.pcpalaceshop.co.za/index.php?route=product/product&amp;product_id=14807</v>
      </c>
    </row>
    <row r="78" spans="1:9" s="6" customFormat="1" ht="20.100000000000001" customHeight="1">
      <c r="A78" s="7" t="s">
        <v>379</v>
      </c>
      <c r="B78" s="15" t="s">
        <v>260</v>
      </c>
      <c r="C78" s="18" t="s">
        <v>380</v>
      </c>
      <c r="D78" s="19">
        <v>15723.250000000002</v>
      </c>
      <c r="E78" s="24" t="str">
        <f t="shared" si="7"/>
        <v>View Online</v>
      </c>
      <c r="F78" s="22">
        <v>14595</v>
      </c>
      <c r="G78" s="6" t="s">
        <v>44</v>
      </c>
      <c r="H78" s="6" t="str">
        <f t="shared" ref="H78" si="15">CONCATENATE("http://www.pcpalaceshop.co.za/index.php?route=product/product&amp;product_id=",F78)</f>
        <v>http://www.pcpalaceshop.co.za/index.php?route=product/product&amp;product_id=14595</v>
      </c>
    </row>
    <row r="79" spans="1:9" s="6" customFormat="1" ht="20.100000000000001" customHeight="1">
      <c r="A79" s="7" t="s">
        <v>349</v>
      </c>
      <c r="B79" s="15" t="s">
        <v>249</v>
      </c>
      <c r="C79" s="18" t="s">
        <v>350</v>
      </c>
      <c r="D79" s="19">
        <v>11770.910000000002</v>
      </c>
      <c r="E79" s="24" t="str">
        <f t="shared" si="7"/>
        <v>View Online</v>
      </c>
      <c r="F79" s="22">
        <v>14810</v>
      </c>
      <c r="G79" s="6" t="s">
        <v>44</v>
      </c>
      <c r="H79" s="6" t="str">
        <f>CONCATENATE("http://www.pcpalaceshop.co.za/index.php?route=product/product&amp;product_id=",F79)</f>
        <v>http://www.pcpalaceshop.co.za/index.php?route=product/product&amp;product_id=14810</v>
      </c>
    </row>
    <row r="80" spans="1:9" s="6" customFormat="1" ht="20.100000000000001" customHeight="1">
      <c r="A80" s="7" t="s">
        <v>381</v>
      </c>
      <c r="B80" s="15" t="s">
        <v>260</v>
      </c>
      <c r="C80" s="18" t="s">
        <v>382</v>
      </c>
      <c r="D80" s="19">
        <v>13950.910000000002</v>
      </c>
      <c r="E80" s="24" t="str">
        <f t="shared" si="7"/>
        <v>View Online</v>
      </c>
      <c r="F80" s="22">
        <v>14936</v>
      </c>
      <c r="G80" s="6" t="s">
        <v>44</v>
      </c>
      <c r="H80" s="6" t="str">
        <f>CONCATENATE("http://www.pcpalaceshop.co.za/index.php?route=product/product&amp;product_id=",F80)</f>
        <v>http://www.pcpalaceshop.co.za/index.php?route=product/product&amp;product_id=14936</v>
      </c>
    </row>
    <row r="81" spans="1:8" s="6" customFormat="1" ht="20.100000000000001" customHeight="1">
      <c r="A81" s="7" t="s">
        <v>383</v>
      </c>
      <c r="B81" s="15" t="s">
        <v>260</v>
      </c>
      <c r="C81" s="18" t="s">
        <v>384</v>
      </c>
      <c r="D81" s="19">
        <v>13460.410000000002</v>
      </c>
      <c r="E81" s="24" t="str">
        <f t="shared" si="7"/>
        <v>View Online</v>
      </c>
      <c r="F81" s="22">
        <v>14937</v>
      </c>
      <c r="G81" s="6" t="s">
        <v>44</v>
      </c>
      <c r="H81" s="6" t="str">
        <f>CONCATENATE("http://www.pcpalaceshop.co.za/index.php?route=product/product&amp;product_id=",F81)</f>
        <v>http://www.pcpalaceshop.co.za/index.php?route=product/product&amp;product_id=14937</v>
      </c>
    </row>
    <row r="82" spans="1:8" s="6" customFormat="1" ht="20.100000000000001" customHeight="1">
      <c r="A82" s="7" t="s">
        <v>385</v>
      </c>
      <c r="B82" s="15" t="s">
        <v>260</v>
      </c>
      <c r="C82" s="18" t="s">
        <v>386</v>
      </c>
      <c r="D82" s="19">
        <v>8500.91</v>
      </c>
      <c r="E82" s="24" t="str">
        <f t="shared" si="7"/>
        <v>View Online</v>
      </c>
      <c r="F82" s="22">
        <v>14463</v>
      </c>
      <c r="G82" s="6" t="s">
        <v>44</v>
      </c>
      <c r="H82" s="6" t="str">
        <f t="shared" si="14"/>
        <v>http://www.pcpalaceshop.co.za/index.php?route=product/product&amp;product_id=14463</v>
      </c>
    </row>
    <row r="83" spans="1:8" s="6" customFormat="1" ht="20.100000000000001" customHeight="1">
      <c r="A83" s="7" t="s">
        <v>387</v>
      </c>
      <c r="B83" s="15" t="s">
        <v>260</v>
      </c>
      <c r="C83" s="18" t="s">
        <v>388</v>
      </c>
      <c r="D83" s="19">
        <v>11443.910000000002</v>
      </c>
      <c r="E83" s="24" t="str">
        <f t="shared" si="7"/>
        <v>View Online</v>
      </c>
      <c r="F83" s="22">
        <v>14464</v>
      </c>
      <c r="G83" s="6" t="s">
        <v>44</v>
      </c>
      <c r="H83" s="6" t="str">
        <f t="shared" si="14"/>
        <v>http://www.pcpalaceshop.co.za/index.php?route=product/product&amp;product_id=14464</v>
      </c>
    </row>
    <row r="84" spans="1:8" s="6" customFormat="1" ht="20.100000000000001" customHeight="1">
      <c r="A84" s="7" t="s">
        <v>389</v>
      </c>
      <c r="B84" s="15" t="s">
        <v>260</v>
      </c>
      <c r="C84" s="18" t="s">
        <v>390</v>
      </c>
      <c r="D84" s="19">
        <v>13514.910000000002</v>
      </c>
      <c r="E84" s="24" t="str">
        <f t="shared" si="7"/>
        <v>View Online</v>
      </c>
      <c r="F84" s="22">
        <v>14938</v>
      </c>
      <c r="G84" s="6" t="s">
        <v>44</v>
      </c>
      <c r="H84" s="6" t="str">
        <f t="shared" si="14"/>
        <v>http://www.pcpalaceshop.co.za/index.php?route=product/product&amp;product_id=14938</v>
      </c>
    </row>
    <row r="85" spans="1:8" s="6" customFormat="1" ht="20.100000000000001" customHeight="1">
      <c r="A85" s="7" t="s">
        <v>391</v>
      </c>
      <c r="B85" s="15" t="s">
        <v>260</v>
      </c>
      <c r="C85" s="18" t="s">
        <v>392</v>
      </c>
      <c r="D85" s="19">
        <v>14332.410000000002</v>
      </c>
      <c r="E85" s="24" t="str">
        <f t="shared" si="7"/>
        <v>View Online</v>
      </c>
      <c r="F85" s="22">
        <v>14939</v>
      </c>
      <c r="G85" s="6" t="s">
        <v>44</v>
      </c>
      <c r="H85" s="6" t="str">
        <f t="shared" si="14"/>
        <v>http://www.pcpalaceshop.co.za/index.php?route=product/product&amp;product_id=14939</v>
      </c>
    </row>
    <row r="86" spans="1:8" s="6" customFormat="1" ht="20.100000000000001" customHeight="1">
      <c r="A86" s="7" t="s">
        <v>393</v>
      </c>
      <c r="B86" s="15" t="s">
        <v>260</v>
      </c>
      <c r="C86" s="18" t="s">
        <v>394</v>
      </c>
      <c r="D86" s="19">
        <v>10408.41</v>
      </c>
      <c r="E86" s="24" t="str">
        <f t="shared" si="7"/>
        <v>View Online</v>
      </c>
      <c r="F86" s="22">
        <v>14466</v>
      </c>
      <c r="G86" s="6" t="s">
        <v>44</v>
      </c>
      <c r="H86" s="6" t="str">
        <f t="shared" si="14"/>
        <v>http://www.pcpalaceshop.co.za/index.php?route=product/product&amp;product_id=14466</v>
      </c>
    </row>
    <row r="87" spans="1:8" s="6" customFormat="1" ht="20.100000000000001" customHeight="1">
      <c r="A87" s="7" t="s">
        <v>395</v>
      </c>
      <c r="B87" s="15" t="s">
        <v>260</v>
      </c>
      <c r="C87" s="18" t="s">
        <v>396</v>
      </c>
      <c r="D87" s="19">
        <v>11607.410000000002</v>
      </c>
      <c r="E87" s="24" t="str">
        <f t="shared" si="7"/>
        <v>View Online</v>
      </c>
      <c r="F87" s="22">
        <v>14467</v>
      </c>
      <c r="G87" s="6" t="s">
        <v>44</v>
      </c>
      <c r="H87" s="6" t="str">
        <f t="shared" si="14"/>
        <v>http://www.pcpalaceshop.co.za/index.php?route=product/product&amp;product_id=14467</v>
      </c>
    </row>
    <row r="88" spans="1:8" s="6" customFormat="1" ht="20.100000000000001" customHeight="1">
      <c r="A88" s="7" t="s">
        <v>397</v>
      </c>
      <c r="B88" s="15" t="s">
        <v>260</v>
      </c>
      <c r="C88" s="18" t="s">
        <v>398</v>
      </c>
      <c r="D88" s="19">
        <v>11988.910000000002</v>
      </c>
      <c r="E88" s="24" t="str">
        <f t="shared" si="7"/>
        <v>View Online</v>
      </c>
      <c r="F88" s="22">
        <v>14468</v>
      </c>
      <c r="G88" s="6" t="s">
        <v>44</v>
      </c>
      <c r="H88" s="6" t="str">
        <f t="shared" si="14"/>
        <v>http://www.pcpalaceshop.co.za/index.php?route=product/product&amp;product_id=14468</v>
      </c>
    </row>
    <row r="89" spans="1:8" s="6" customFormat="1" ht="20.100000000000001" customHeight="1">
      <c r="A89" s="7" t="s">
        <v>399</v>
      </c>
      <c r="B89" s="15" t="s">
        <v>260</v>
      </c>
      <c r="C89" s="18" t="s">
        <v>400</v>
      </c>
      <c r="D89" s="19">
        <v>17057.41</v>
      </c>
      <c r="E89" s="24" t="str">
        <f t="shared" si="7"/>
        <v>View Online</v>
      </c>
      <c r="F89" s="22">
        <v>14940</v>
      </c>
      <c r="G89" s="6" t="s">
        <v>44</v>
      </c>
      <c r="H89" s="6" t="str">
        <f t="shared" si="14"/>
        <v>http://www.pcpalaceshop.co.za/index.php?route=product/product&amp;product_id=14940</v>
      </c>
    </row>
    <row r="90" spans="1:8" s="6" customFormat="1" ht="20.100000000000001" customHeight="1">
      <c r="A90" s="7" t="s">
        <v>401</v>
      </c>
      <c r="B90" s="15" t="s">
        <v>260</v>
      </c>
      <c r="C90" s="18" t="s">
        <v>402</v>
      </c>
      <c r="D90" s="19">
        <v>17711.41</v>
      </c>
      <c r="E90" s="24" t="str">
        <f t="shared" si="7"/>
        <v>View Online</v>
      </c>
      <c r="F90" s="22">
        <v>14941</v>
      </c>
      <c r="G90" s="6" t="s">
        <v>44</v>
      </c>
      <c r="H90" s="6" t="str">
        <f t="shared" si="14"/>
        <v>http://www.pcpalaceshop.co.za/index.php?route=product/product&amp;product_id=14941</v>
      </c>
    </row>
    <row r="91" spans="1:8" s="6" customFormat="1" ht="20.100000000000001" customHeight="1">
      <c r="A91" s="7" t="s">
        <v>403</v>
      </c>
      <c r="B91" s="15" t="s">
        <v>260</v>
      </c>
      <c r="C91" s="18" t="s">
        <v>402</v>
      </c>
      <c r="D91" s="19">
        <v>17820.41</v>
      </c>
      <c r="E91" s="24" t="str">
        <f t="shared" si="7"/>
        <v>View Online</v>
      </c>
      <c r="F91" s="22">
        <v>14942</v>
      </c>
      <c r="G91" s="6" t="s">
        <v>44</v>
      </c>
      <c r="H91" s="6" t="str">
        <f t="shared" si="14"/>
        <v>http://www.pcpalaceshop.co.za/index.php?route=product/product&amp;product_id=14942</v>
      </c>
    </row>
    <row r="92" spans="1:8" s="6" customFormat="1" ht="20.100000000000001" customHeight="1">
      <c r="A92" s="7" t="s">
        <v>404</v>
      </c>
      <c r="B92" s="15" t="s">
        <v>260</v>
      </c>
      <c r="C92" s="18" t="s">
        <v>405</v>
      </c>
      <c r="D92" s="19">
        <v>18746.91</v>
      </c>
      <c r="E92" s="24" t="str">
        <f t="shared" si="7"/>
        <v>View Online</v>
      </c>
      <c r="F92" s="22">
        <v>14943</v>
      </c>
      <c r="G92" s="6" t="s">
        <v>44</v>
      </c>
      <c r="H92" s="6" t="str">
        <f t="shared" si="14"/>
        <v>http://www.pcpalaceshop.co.za/index.php?route=product/product&amp;product_id=14943</v>
      </c>
    </row>
    <row r="93" spans="1:8" s="6" customFormat="1" ht="20.100000000000001" customHeight="1">
      <c r="A93" s="7" t="s">
        <v>406</v>
      </c>
      <c r="B93" s="15" t="s">
        <v>260</v>
      </c>
      <c r="C93" s="18" t="s">
        <v>407</v>
      </c>
      <c r="D93" s="19">
        <v>22507.41</v>
      </c>
      <c r="E93" s="24" t="str">
        <f t="shared" si="7"/>
        <v>View Online</v>
      </c>
      <c r="F93" s="22">
        <v>14944</v>
      </c>
      <c r="G93" s="6" t="s">
        <v>44</v>
      </c>
      <c r="H93" s="6" t="str">
        <f t="shared" si="14"/>
        <v>http://www.pcpalaceshop.co.za/index.php?route=product/product&amp;product_id=14944</v>
      </c>
    </row>
    <row r="94" spans="1:8" s="6" customFormat="1" ht="20.100000000000001" customHeight="1">
      <c r="A94" s="7" t="s">
        <v>408</v>
      </c>
      <c r="B94" s="15" t="s">
        <v>260</v>
      </c>
      <c r="C94" s="18" t="s">
        <v>409</v>
      </c>
      <c r="D94" s="19">
        <v>14059.910000000002</v>
      </c>
      <c r="E94" s="24" t="str">
        <f t="shared" si="7"/>
        <v>View Online</v>
      </c>
      <c r="F94" s="22">
        <v>14469</v>
      </c>
      <c r="G94" s="6" t="s">
        <v>44</v>
      </c>
      <c r="H94" s="6" t="str">
        <f t="shared" si="14"/>
        <v>http://www.pcpalaceshop.co.za/index.php?route=product/product&amp;product_id=14469</v>
      </c>
    </row>
    <row r="95" spans="1:8" s="6" customFormat="1" ht="20.100000000000001" customHeight="1">
      <c r="A95" s="7" t="s">
        <v>410</v>
      </c>
      <c r="B95" s="15" t="s">
        <v>260</v>
      </c>
      <c r="C95" s="18" t="s">
        <v>411</v>
      </c>
      <c r="D95" s="19">
        <v>19836.91</v>
      </c>
      <c r="E95" s="24" t="str">
        <f t="shared" si="7"/>
        <v>View Online</v>
      </c>
      <c r="F95" s="22">
        <v>14470</v>
      </c>
      <c r="G95" s="6" t="s">
        <v>44</v>
      </c>
      <c r="H95" s="6" t="str">
        <f t="shared" si="14"/>
        <v>http://www.pcpalaceshop.co.za/index.php?route=product/product&amp;product_id=14470</v>
      </c>
    </row>
    <row r="96" spans="1:8" s="6" customFormat="1" ht="20.100000000000001" customHeight="1">
      <c r="A96" s="7" t="s">
        <v>412</v>
      </c>
      <c r="B96" s="15" t="s">
        <v>260</v>
      </c>
      <c r="C96" s="18" t="s">
        <v>413</v>
      </c>
      <c r="D96" s="19">
        <v>20599.91</v>
      </c>
      <c r="E96" s="24" t="str">
        <f t="shared" si="7"/>
        <v>View Online</v>
      </c>
      <c r="F96" s="22">
        <v>14471</v>
      </c>
      <c r="G96" s="6" t="s">
        <v>44</v>
      </c>
      <c r="H96" s="6" t="str">
        <f t="shared" si="14"/>
        <v>http://www.pcpalaceshop.co.za/index.php?route=product/product&amp;product_id=14471</v>
      </c>
    </row>
    <row r="97" spans="1:8" s="6" customFormat="1" ht="20.100000000000001" customHeight="1">
      <c r="A97" s="7" t="s">
        <v>414</v>
      </c>
      <c r="B97" s="15" t="s">
        <v>260</v>
      </c>
      <c r="C97" s="18" t="s">
        <v>415</v>
      </c>
      <c r="D97" s="19">
        <v>17765.91</v>
      </c>
      <c r="E97" s="24" t="str">
        <f t="shared" si="7"/>
        <v>View Online</v>
      </c>
      <c r="F97" s="22">
        <v>14889</v>
      </c>
      <c r="G97" s="6" t="s">
        <v>44</v>
      </c>
      <c r="H97" s="6" t="str">
        <f t="shared" si="14"/>
        <v>http://www.pcpalaceshop.co.za/index.php?route=product/product&amp;product_id=14889</v>
      </c>
    </row>
    <row r="98" spans="1:8" s="6" customFormat="1" ht="20.100000000000001" customHeight="1">
      <c r="A98" s="7" t="s">
        <v>416</v>
      </c>
      <c r="B98" s="15" t="s">
        <v>260</v>
      </c>
      <c r="C98" s="18" t="s">
        <v>417</v>
      </c>
      <c r="D98" s="19">
        <v>19727.91</v>
      </c>
      <c r="E98" s="24" t="str">
        <f t="shared" si="7"/>
        <v>View Online</v>
      </c>
      <c r="F98" s="22">
        <v>14890</v>
      </c>
      <c r="G98" s="6" t="s">
        <v>44</v>
      </c>
      <c r="H98" s="6" t="str">
        <f t="shared" si="14"/>
        <v>http://www.pcpalaceshop.co.za/index.php?route=product/product&amp;product_id=14890</v>
      </c>
    </row>
    <row r="99" spans="1:8" s="6" customFormat="1" ht="20.100000000000001" customHeight="1">
      <c r="A99" s="7" t="s">
        <v>418</v>
      </c>
      <c r="B99" s="15" t="s">
        <v>260</v>
      </c>
      <c r="C99" s="18" t="s">
        <v>419</v>
      </c>
      <c r="D99" s="19">
        <v>13623.910000000002</v>
      </c>
      <c r="E99" s="24" t="str">
        <f t="shared" si="7"/>
        <v>View Online</v>
      </c>
      <c r="F99" s="22">
        <v>14472</v>
      </c>
      <c r="G99" s="6" t="s">
        <v>44</v>
      </c>
      <c r="H99" s="6" t="str">
        <f t="shared" si="14"/>
        <v>http://www.pcpalaceshop.co.za/index.php?route=product/product&amp;product_id=14472</v>
      </c>
    </row>
    <row r="100" spans="1:8" s="6" customFormat="1" ht="20.100000000000001" customHeight="1">
      <c r="A100" s="7" t="s">
        <v>420</v>
      </c>
      <c r="B100" s="15" t="s">
        <v>260</v>
      </c>
      <c r="C100" s="18" t="s">
        <v>421</v>
      </c>
      <c r="D100" s="19">
        <v>14277.910000000002</v>
      </c>
      <c r="E100" s="24" t="str">
        <f t="shared" si="7"/>
        <v>View Online</v>
      </c>
      <c r="F100" s="22">
        <v>14473</v>
      </c>
      <c r="G100" s="6" t="s">
        <v>44</v>
      </c>
      <c r="H100" s="6" t="str">
        <f t="shared" si="14"/>
        <v>http://www.pcpalaceshop.co.za/index.php?route=product/product&amp;product_id=14473</v>
      </c>
    </row>
    <row r="101" spans="1:8" s="6" customFormat="1" ht="20.100000000000001" customHeight="1">
      <c r="A101" s="7" t="s">
        <v>422</v>
      </c>
      <c r="B101" s="15" t="s">
        <v>260</v>
      </c>
      <c r="C101" s="18" t="s">
        <v>423</v>
      </c>
      <c r="D101" s="19">
        <v>14168.910000000002</v>
      </c>
      <c r="E101" s="24" t="str">
        <f t="shared" si="7"/>
        <v>View Online</v>
      </c>
      <c r="F101" s="22">
        <v>14474</v>
      </c>
      <c r="G101" s="6" t="s">
        <v>44</v>
      </c>
      <c r="H101" s="6" t="str">
        <f t="shared" si="14"/>
        <v>http://www.pcpalaceshop.co.za/index.php?route=product/product&amp;product_id=14474</v>
      </c>
    </row>
    <row r="102" spans="1:8" s="6" customFormat="1" ht="20.100000000000001" customHeight="1">
      <c r="A102" s="7" t="s">
        <v>424</v>
      </c>
      <c r="B102" s="15" t="s">
        <v>260</v>
      </c>
      <c r="C102" s="18" t="s">
        <v>425</v>
      </c>
      <c r="D102" s="19">
        <v>17002.91</v>
      </c>
      <c r="E102" s="24" t="str">
        <f t="shared" si="7"/>
        <v>View Online</v>
      </c>
      <c r="F102" s="22">
        <v>14475</v>
      </c>
      <c r="G102" s="6" t="s">
        <v>44</v>
      </c>
      <c r="H102" s="6" t="str">
        <f t="shared" si="14"/>
        <v>http://www.pcpalaceshop.co.za/index.php?route=product/product&amp;product_id=14475</v>
      </c>
    </row>
    <row r="103" spans="1:8" s="6" customFormat="1" ht="20.100000000000001" customHeight="1">
      <c r="A103" s="7" t="s">
        <v>426</v>
      </c>
      <c r="B103" s="15" t="s">
        <v>260</v>
      </c>
      <c r="C103" s="18" t="s">
        <v>427</v>
      </c>
      <c r="D103" s="19">
        <v>17983.91</v>
      </c>
      <c r="E103" s="24" t="str">
        <f t="shared" si="7"/>
        <v>View Online</v>
      </c>
      <c r="F103" s="22">
        <v>14476</v>
      </c>
      <c r="G103" s="6" t="s">
        <v>44</v>
      </c>
      <c r="H103" s="6" t="str">
        <f t="shared" si="14"/>
        <v>http://www.pcpalaceshop.co.za/index.php?route=product/product&amp;product_id=14476</v>
      </c>
    </row>
    <row r="104" spans="1:8" s="6" customFormat="1" ht="20.100000000000001" customHeight="1">
      <c r="A104" s="7" t="s">
        <v>428</v>
      </c>
      <c r="B104" s="15" t="s">
        <v>260</v>
      </c>
      <c r="C104" s="18" t="s">
        <v>429</v>
      </c>
      <c r="D104" s="19">
        <v>20000.41</v>
      </c>
      <c r="E104" s="24" t="str">
        <f t="shared" ref="E104:E121" si="16">HYPERLINK(H104,"View Online")</f>
        <v>View Online</v>
      </c>
      <c r="F104" s="22">
        <v>14477</v>
      </c>
      <c r="G104" s="6" t="s">
        <v>44</v>
      </c>
      <c r="H104" s="6" t="str">
        <f t="shared" si="14"/>
        <v>http://www.pcpalaceshop.co.za/index.php?route=product/product&amp;product_id=14477</v>
      </c>
    </row>
    <row r="105" spans="1:8" s="6" customFormat="1" ht="20.100000000000001" customHeight="1">
      <c r="A105" s="7" t="s">
        <v>430</v>
      </c>
      <c r="B105" s="15" t="s">
        <v>260</v>
      </c>
      <c r="C105" s="18" t="s">
        <v>431</v>
      </c>
      <c r="D105" s="19">
        <v>22561.91</v>
      </c>
      <c r="E105" s="24" t="str">
        <f t="shared" si="16"/>
        <v>View Online</v>
      </c>
      <c r="F105" s="22">
        <v>14478</v>
      </c>
      <c r="G105" s="6" t="s">
        <v>44</v>
      </c>
      <c r="H105" s="6" t="str">
        <f t="shared" si="14"/>
        <v>http://www.pcpalaceshop.co.za/index.php?route=product/product&amp;product_id=14478</v>
      </c>
    </row>
    <row r="106" spans="1:8" s="6" customFormat="1" ht="20.100000000000001" customHeight="1">
      <c r="A106" s="7" t="s">
        <v>432</v>
      </c>
      <c r="B106" s="15" t="s">
        <v>260</v>
      </c>
      <c r="C106" s="18" t="s">
        <v>433</v>
      </c>
      <c r="D106" s="19">
        <v>18474.41</v>
      </c>
      <c r="E106" s="24" t="str">
        <f t="shared" si="16"/>
        <v>View Online</v>
      </c>
      <c r="F106" s="22">
        <v>14891</v>
      </c>
      <c r="G106" s="6" t="s">
        <v>44</v>
      </c>
      <c r="H106" s="6" t="str">
        <f t="shared" si="14"/>
        <v>http://www.pcpalaceshop.co.za/index.php?route=product/product&amp;product_id=14891</v>
      </c>
    </row>
    <row r="107" spans="1:8" s="6" customFormat="1" ht="20.100000000000001" customHeight="1">
      <c r="A107" s="7" t="s">
        <v>434</v>
      </c>
      <c r="B107" s="15" t="s">
        <v>260</v>
      </c>
      <c r="C107" s="18" t="s">
        <v>433</v>
      </c>
      <c r="D107" s="19">
        <v>19945.91</v>
      </c>
      <c r="E107" s="24" t="str">
        <f t="shared" si="16"/>
        <v>View Online</v>
      </c>
      <c r="F107" s="22">
        <v>14892</v>
      </c>
      <c r="G107" s="6" t="s">
        <v>44</v>
      </c>
      <c r="H107" s="6" t="str">
        <f t="shared" si="14"/>
        <v>http://www.pcpalaceshop.co.za/index.php?route=product/product&amp;product_id=14892</v>
      </c>
    </row>
    <row r="108" spans="1:8" s="6" customFormat="1" ht="20.100000000000001" customHeight="1">
      <c r="A108" s="7" t="s">
        <v>435</v>
      </c>
      <c r="B108" s="15" t="s">
        <v>260</v>
      </c>
      <c r="C108" s="18" t="s">
        <v>436</v>
      </c>
      <c r="D108" s="19">
        <v>18910.41</v>
      </c>
      <c r="E108" s="24" t="str">
        <f t="shared" si="16"/>
        <v>View Online</v>
      </c>
      <c r="F108" s="22">
        <v>14893</v>
      </c>
      <c r="G108" s="6" t="s">
        <v>44</v>
      </c>
      <c r="H108" s="6" t="str">
        <f t="shared" si="14"/>
        <v>http://www.pcpalaceshop.co.za/index.php?route=product/product&amp;product_id=14893</v>
      </c>
    </row>
    <row r="109" spans="1:8" s="6" customFormat="1" ht="20.100000000000001" customHeight="1">
      <c r="A109" s="7" t="s">
        <v>437</v>
      </c>
      <c r="B109" s="15" t="s">
        <v>260</v>
      </c>
      <c r="C109" s="18" t="s">
        <v>438</v>
      </c>
      <c r="D109" s="19">
        <v>22725.41</v>
      </c>
      <c r="E109" s="24" t="str">
        <f t="shared" si="16"/>
        <v>View Online</v>
      </c>
      <c r="F109" s="22">
        <v>14894</v>
      </c>
      <c r="G109" s="6" t="s">
        <v>44</v>
      </c>
      <c r="H109" s="6" t="str">
        <f t="shared" si="14"/>
        <v>http://www.pcpalaceshop.co.za/index.php?route=product/product&amp;product_id=14894</v>
      </c>
    </row>
    <row r="110" spans="1:8" s="6" customFormat="1" ht="20.100000000000001" customHeight="1">
      <c r="A110" s="7" t="s">
        <v>439</v>
      </c>
      <c r="B110" s="15" t="s">
        <v>260</v>
      </c>
      <c r="C110" s="18" t="s">
        <v>440</v>
      </c>
      <c r="D110" s="19">
        <v>22616.41</v>
      </c>
      <c r="E110" s="24" t="str">
        <f t="shared" si="16"/>
        <v>View Online</v>
      </c>
      <c r="F110" s="22">
        <v>14479</v>
      </c>
      <c r="G110" s="6" t="s">
        <v>44</v>
      </c>
      <c r="H110" s="6" t="str">
        <f t="shared" si="14"/>
        <v>http://www.pcpalaceshop.co.za/index.php?route=product/product&amp;product_id=14479</v>
      </c>
    </row>
    <row r="111" spans="1:8" s="6" customFormat="1" ht="20.100000000000001" customHeight="1">
      <c r="A111" s="7" t="s">
        <v>441</v>
      </c>
      <c r="B111" s="15" t="s">
        <v>260</v>
      </c>
      <c r="C111" s="18" t="s">
        <v>442</v>
      </c>
      <c r="D111" s="19">
        <v>18233.52</v>
      </c>
      <c r="E111" s="24" t="str">
        <f t="shared" si="16"/>
        <v>View Online</v>
      </c>
      <c r="F111" s="22">
        <v>14480</v>
      </c>
      <c r="G111" s="6" t="s">
        <v>44</v>
      </c>
      <c r="H111" s="6" t="str">
        <f t="shared" si="14"/>
        <v>http://www.pcpalaceshop.co.za/index.php?route=product/product&amp;product_id=14480</v>
      </c>
    </row>
    <row r="112" spans="1:8" s="6" customFormat="1" ht="20.100000000000001" customHeight="1">
      <c r="A112" s="7" t="s">
        <v>443</v>
      </c>
      <c r="B112" s="15" t="s">
        <v>260</v>
      </c>
      <c r="C112" s="18" t="s">
        <v>444</v>
      </c>
      <c r="D112" s="19">
        <v>22561.91</v>
      </c>
      <c r="E112" s="24" t="str">
        <f t="shared" si="16"/>
        <v>View Online</v>
      </c>
      <c r="F112" s="22">
        <v>14481</v>
      </c>
      <c r="G112" s="6" t="s">
        <v>44</v>
      </c>
      <c r="H112" s="6" t="str">
        <f t="shared" si="14"/>
        <v>http://www.pcpalaceshop.co.za/index.php?route=product/product&amp;product_id=14481</v>
      </c>
    </row>
    <row r="113" spans="1:9" s="6" customFormat="1" ht="20.100000000000001" customHeight="1">
      <c r="A113" s="7" t="s">
        <v>445</v>
      </c>
      <c r="B113" s="15" t="s">
        <v>260</v>
      </c>
      <c r="C113" s="18" t="s">
        <v>446</v>
      </c>
      <c r="D113" s="19">
        <v>24469.410000000003</v>
      </c>
      <c r="E113" s="24" t="str">
        <f t="shared" si="16"/>
        <v>View Online</v>
      </c>
      <c r="F113" s="22">
        <v>14482</v>
      </c>
      <c r="G113" s="6" t="s">
        <v>44</v>
      </c>
      <c r="H113" s="6" t="str">
        <f t="shared" si="14"/>
        <v>http://www.pcpalaceshop.co.za/index.php?route=product/product&amp;product_id=14482</v>
      </c>
    </row>
    <row r="114" spans="1:9" s="6" customFormat="1" ht="20.100000000000001" customHeight="1">
      <c r="A114" s="7" t="s">
        <v>447</v>
      </c>
      <c r="B114" s="15" t="s">
        <v>260</v>
      </c>
      <c r="C114" s="18" t="s">
        <v>448</v>
      </c>
      <c r="D114" s="19">
        <v>17384.41</v>
      </c>
      <c r="E114" s="24" t="str">
        <f t="shared" si="16"/>
        <v>View Online</v>
      </c>
      <c r="F114" s="22">
        <v>14618</v>
      </c>
      <c r="G114" s="6" t="s">
        <v>44</v>
      </c>
      <c r="H114" s="6" t="str">
        <f t="shared" ref="H114" si="17">CONCATENATE("http://www.pcpalaceshop.co.za/index.php?route=product/product&amp;product_id=",F114)</f>
        <v>http://www.pcpalaceshop.co.za/index.php?route=product/product&amp;product_id=14618</v>
      </c>
    </row>
    <row r="115" spans="1:9" s="6" customFormat="1" ht="20.100000000000001" customHeight="1">
      <c r="A115" s="7" t="s">
        <v>449</v>
      </c>
      <c r="B115" s="15" t="s">
        <v>260</v>
      </c>
      <c r="C115" s="18" t="s">
        <v>450</v>
      </c>
      <c r="D115" s="19">
        <v>21744.41</v>
      </c>
      <c r="E115" s="24" t="str">
        <f t="shared" si="16"/>
        <v>View Online</v>
      </c>
      <c r="F115" s="22">
        <v>14620</v>
      </c>
      <c r="G115" s="6" t="s">
        <v>44</v>
      </c>
      <c r="H115" s="6" t="str">
        <f t="shared" ref="H115" si="18">CONCATENATE("http://www.pcpalaceshop.co.za/index.php?route=product/product&amp;product_id=",F115)</f>
        <v>http://www.pcpalaceshop.co.za/index.php?route=product/product&amp;product_id=14620</v>
      </c>
    </row>
    <row r="116" spans="1:9" s="6" customFormat="1" ht="20.100000000000001" customHeight="1">
      <c r="A116" s="7" t="s">
        <v>451</v>
      </c>
      <c r="B116" s="15" t="s">
        <v>260</v>
      </c>
      <c r="C116" s="18" t="s">
        <v>452</v>
      </c>
      <c r="D116" s="19">
        <v>28774.910000000003</v>
      </c>
      <c r="E116" s="24" t="str">
        <f t="shared" si="16"/>
        <v>View Online</v>
      </c>
      <c r="F116" s="22">
        <v>14619</v>
      </c>
      <c r="G116" s="6" t="s">
        <v>44</v>
      </c>
      <c r="H116" s="6" t="str">
        <f t="shared" ref="H116" si="19">CONCATENATE("http://www.pcpalaceshop.co.za/index.php?route=product/product&amp;product_id=",F116)</f>
        <v>http://www.pcpalaceshop.co.za/index.php?route=product/product&amp;product_id=14619</v>
      </c>
    </row>
    <row r="117" spans="1:9" s="6" customFormat="1" ht="20.100000000000001" customHeight="1">
      <c r="A117" s="7" t="s">
        <v>453</v>
      </c>
      <c r="B117" s="15" t="s">
        <v>260</v>
      </c>
      <c r="C117" s="18" t="s">
        <v>454</v>
      </c>
      <c r="D117" s="19">
        <v>33570.910000000003</v>
      </c>
      <c r="E117" s="24" t="str">
        <f t="shared" si="16"/>
        <v>View Online</v>
      </c>
      <c r="F117" s="22">
        <v>14483</v>
      </c>
      <c r="G117" s="6" t="s">
        <v>44</v>
      </c>
      <c r="H117" s="6" t="str">
        <f t="shared" si="14"/>
        <v>http://www.pcpalaceshop.co.za/index.php?route=product/product&amp;product_id=14483</v>
      </c>
    </row>
    <row r="118" spans="1:9" s="6" customFormat="1" ht="20.100000000000001" customHeight="1">
      <c r="A118" s="7" t="s">
        <v>455</v>
      </c>
      <c r="B118" s="15" t="s">
        <v>260</v>
      </c>
      <c r="C118" s="18" t="s">
        <v>456</v>
      </c>
      <c r="D118" s="19">
        <v>17656.91</v>
      </c>
      <c r="E118" s="24" t="str">
        <f t="shared" si="16"/>
        <v>View Online</v>
      </c>
      <c r="F118" s="22">
        <v>14338</v>
      </c>
      <c r="G118" s="6" t="s">
        <v>44</v>
      </c>
      <c r="H118" s="6" t="str">
        <f t="shared" ref="H118" si="20">CONCATENATE("http://www.pcpalaceshop.co.za/index.php?route=product/product&amp;product_id=",F118)</f>
        <v>http://www.pcpalaceshop.co.za/index.php?route=product/product&amp;product_id=14338</v>
      </c>
    </row>
    <row r="119" spans="1:9" s="6" customFormat="1" ht="20.100000000000001" customHeight="1">
      <c r="A119" s="7" t="s">
        <v>457</v>
      </c>
      <c r="B119" s="15" t="s">
        <v>260</v>
      </c>
      <c r="C119" s="18" t="s">
        <v>458</v>
      </c>
      <c r="D119" s="19">
        <v>35205.910000000003</v>
      </c>
      <c r="E119" s="24" t="str">
        <f t="shared" si="16"/>
        <v>View Online</v>
      </c>
      <c r="F119" s="22">
        <v>14340</v>
      </c>
      <c r="G119" s="6" t="s">
        <v>44</v>
      </c>
      <c r="H119" s="6" t="str">
        <f>CONCATENATE("http://www.pcpalaceshop.co.za/index.php?route=product/product&amp;product_id=",F119)</f>
        <v>http://www.pcpalaceshop.co.za/index.php?route=product/product&amp;product_id=14340</v>
      </c>
    </row>
    <row r="120" spans="1:9" s="6" customFormat="1" ht="20.100000000000001" customHeight="1">
      <c r="A120" s="7" t="s">
        <v>459</v>
      </c>
      <c r="B120" s="15" t="s">
        <v>260</v>
      </c>
      <c r="C120" s="18" t="s">
        <v>460</v>
      </c>
      <c r="D120" s="19">
        <v>28284.410000000003</v>
      </c>
      <c r="E120" s="24" t="str">
        <f t="shared" si="16"/>
        <v>View Online</v>
      </c>
      <c r="F120" s="22">
        <v>14484</v>
      </c>
      <c r="G120" s="6" t="s">
        <v>44</v>
      </c>
      <c r="H120" s="6" t="str">
        <f t="shared" si="14"/>
        <v>http://www.pcpalaceshop.co.za/index.php?route=product/product&amp;product_id=14484</v>
      </c>
    </row>
    <row r="121" spans="1:9" s="6" customFormat="1" ht="20.100000000000001" customHeight="1">
      <c r="A121" s="7" t="s">
        <v>461</v>
      </c>
      <c r="B121" s="15" t="s">
        <v>260</v>
      </c>
      <c r="C121" s="18" t="s">
        <v>462</v>
      </c>
      <c r="D121" s="19">
        <v>30300.910000000003</v>
      </c>
      <c r="E121" s="24" t="str">
        <f t="shared" si="16"/>
        <v>View Online</v>
      </c>
      <c r="F121" s="22">
        <v>14485</v>
      </c>
      <c r="G121" s="6" t="s">
        <v>44</v>
      </c>
      <c r="H121" s="6" t="str">
        <f t="shared" si="14"/>
        <v>http://www.pcpalaceshop.co.za/index.php?route=product/product&amp;product_id=14485</v>
      </c>
    </row>
    <row r="122" spans="1:9" s="29" customFormat="1" ht="20.100000000000001" customHeight="1">
      <c r="A122" s="73"/>
      <c r="B122" s="72" t="s">
        <v>3</v>
      </c>
      <c r="C122" s="73"/>
      <c r="D122" s="73"/>
      <c r="E122" s="73"/>
      <c r="F122" s="73"/>
      <c r="G122" s="73"/>
      <c r="H122" s="73"/>
      <c r="I122" s="6"/>
    </row>
    <row r="123" spans="1:9" s="6" customFormat="1" ht="20.100000000000001" customHeight="1">
      <c r="A123" s="7" t="s">
        <v>463</v>
      </c>
      <c r="B123" s="15" t="s">
        <v>271</v>
      </c>
      <c r="C123" s="18" t="s">
        <v>464</v>
      </c>
      <c r="D123" s="19">
        <v>1688.41</v>
      </c>
      <c r="E123" s="24" t="str">
        <f t="shared" ref="E123:E124" si="21">HYPERLINK(H123,"View Online")</f>
        <v>View Online</v>
      </c>
      <c r="F123" s="22">
        <v>14680</v>
      </c>
      <c r="G123" s="6" t="s">
        <v>44</v>
      </c>
      <c r="H123" s="6" t="str">
        <f t="shared" ref="H123:H124" si="22">CONCATENATE("http://www.pcpalaceshop.co.za/index.php?route=product/product&amp;product_id=",F123)</f>
        <v>http://www.pcpalaceshop.co.za/index.php?route=product/product&amp;product_id=14680</v>
      </c>
      <c r="I123" s="29"/>
    </row>
    <row r="124" spans="1:9" s="6" customFormat="1" ht="20.100000000000001" customHeight="1">
      <c r="A124" s="7" t="s">
        <v>465</v>
      </c>
      <c r="B124" s="15" t="s">
        <v>271</v>
      </c>
      <c r="C124" s="18" t="s">
        <v>466</v>
      </c>
      <c r="D124" s="19">
        <v>2560.4100000000003</v>
      </c>
      <c r="E124" s="24" t="str">
        <f t="shared" si="21"/>
        <v>View Online</v>
      </c>
      <c r="F124" s="22">
        <v>14681</v>
      </c>
      <c r="G124" s="6" t="s">
        <v>44</v>
      </c>
      <c r="H124" s="6" t="str">
        <f t="shared" si="22"/>
        <v>http://www.pcpalaceshop.co.za/index.php?route=product/product&amp;product_id=14681</v>
      </c>
      <c r="I124" s="29"/>
    </row>
    <row r="125" spans="1:9" s="29" customFormat="1" ht="20.100000000000001" customHeight="1">
      <c r="A125" s="25"/>
      <c r="B125" s="72" t="s">
        <v>23</v>
      </c>
      <c r="C125" s="73"/>
      <c r="D125" s="73"/>
      <c r="E125" s="73"/>
      <c r="F125" s="73"/>
      <c r="G125" s="73"/>
      <c r="H125" s="73"/>
      <c r="I125" s="6"/>
    </row>
    <row r="126" spans="1:9" s="6" customFormat="1" ht="20.100000000000001" customHeight="1">
      <c r="A126" s="7" t="s">
        <v>467</v>
      </c>
      <c r="B126" s="15" t="s">
        <v>249</v>
      </c>
      <c r="C126" s="18" t="s">
        <v>468</v>
      </c>
      <c r="D126" s="19">
        <v>1274.21</v>
      </c>
      <c r="E126" s="24" t="str">
        <f t="shared" ref="E126" si="23">HYPERLINK(H126,"View Online")</f>
        <v>View Online</v>
      </c>
      <c r="F126" s="22">
        <v>14341</v>
      </c>
      <c r="G126" s="6" t="s">
        <v>44</v>
      </c>
      <c r="H126" s="6" t="str">
        <f t="shared" ref="H126:H130" si="24">CONCATENATE("http://www.pcpalaceshop.co.za/index.php?route=product/product&amp;product_id=",F126)</f>
        <v>http://www.pcpalaceshop.co.za/index.php?route=product/product&amp;product_id=14341</v>
      </c>
    </row>
    <row r="127" spans="1:9" s="6" customFormat="1" ht="20.100000000000001" customHeight="1">
      <c r="A127" s="7" t="s">
        <v>469</v>
      </c>
      <c r="B127" s="15" t="s">
        <v>249</v>
      </c>
      <c r="C127" s="18" t="s">
        <v>470</v>
      </c>
      <c r="D127" s="19">
        <v>2941.9100000000003</v>
      </c>
      <c r="E127" s="24" t="str">
        <f t="shared" ref="E127:E130" si="25">HYPERLINK(H127,"View Online")</f>
        <v>View Online</v>
      </c>
      <c r="F127" s="22">
        <v>14342</v>
      </c>
      <c r="G127" s="6" t="s">
        <v>44</v>
      </c>
      <c r="H127" s="6" t="str">
        <f t="shared" si="24"/>
        <v>http://www.pcpalaceshop.co.za/index.php?route=product/product&amp;product_id=14342</v>
      </c>
      <c r="I127" s="29"/>
    </row>
    <row r="128" spans="1:9" s="6" customFormat="1" ht="20.100000000000001" customHeight="1">
      <c r="A128" s="7" t="s">
        <v>471</v>
      </c>
      <c r="B128" s="15" t="s">
        <v>249</v>
      </c>
      <c r="C128" s="18" t="s">
        <v>472</v>
      </c>
      <c r="D128" s="19">
        <v>3094.51</v>
      </c>
      <c r="E128" s="24" t="str">
        <f t="shared" si="25"/>
        <v>View Online</v>
      </c>
      <c r="F128" s="22">
        <v>14687</v>
      </c>
      <c r="G128" s="6" t="s">
        <v>44</v>
      </c>
      <c r="H128" s="6" t="str">
        <f t="shared" si="24"/>
        <v>http://www.pcpalaceshop.co.za/index.php?route=product/product&amp;product_id=14687</v>
      </c>
      <c r="I128" s="29"/>
    </row>
    <row r="129" spans="1:9" s="6" customFormat="1" ht="20.100000000000001" customHeight="1">
      <c r="A129" s="7" t="s">
        <v>473</v>
      </c>
      <c r="B129" s="15" t="s">
        <v>249</v>
      </c>
      <c r="C129" s="18" t="s">
        <v>474</v>
      </c>
      <c r="D129" s="19">
        <v>1415.91</v>
      </c>
      <c r="E129" s="24" t="str">
        <f t="shared" si="25"/>
        <v>View Online</v>
      </c>
      <c r="F129" s="22">
        <v>14854</v>
      </c>
      <c r="G129" s="6" t="s">
        <v>44</v>
      </c>
      <c r="H129" s="6" t="str">
        <f t="shared" si="24"/>
        <v>http://www.pcpalaceshop.co.za/index.php?route=product/product&amp;product_id=14854</v>
      </c>
      <c r="I129" s="29"/>
    </row>
    <row r="130" spans="1:9" s="6" customFormat="1" ht="20.100000000000001" customHeight="1">
      <c r="A130" s="7" t="s">
        <v>475</v>
      </c>
      <c r="B130" s="15" t="s">
        <v>249</v>
      </c>
      <c r="C130" s="18" t="s">
        <v>476</v>
      </c>
      <c r="D130" s="19">
        <v>5503.4100000000008</v>
      </c>
      <c r="E130" s="24" t="str">
        <f t="shared" si="25"/>
        <v>View Online</v>
      </c>
      <c r="F130" s="22">
        <v>14689</v>
      </c>
      <c r="G130" s="6" t="s">
        <v>44</v>
      </c>
      <c r="H130" s="6" t="str">
        <f t="shared" si="24"/>
        <v>http://www.pcpalaceshop.co.za/index.php?route=product/product&amp;product_id=14689</v>
      </c>
      <c r="I130" s="29"/>
    </row>
    <row r="131" spans="1:9" s="29" customFormat="1" ht="20.100000000000001" customHeight="1">
      <c r="A131" s="25"/>
      <c r="B131" s="72" t="s">
        <v>80</v>
      </c>
      <c r="C131" s="73"/>
      <c r="D131" s="73"/>
      <c r="E131" s="73"/>
      <c r="F131" s="73"/>
      <c r="G131" s="73"/>
      <c r="H131" s="73"/>
      <c r="I131" s="6"/>
    </row>
    <row r="132" spans="1:9" s="6" customFormat="1" ht="20.100000000000001" customHeight="1">
      <c r="A132" s="7" t="s">
        <v>477</v>
      </c>
      <c r="B132" s="15" t="s">
        <v>260</v>
      </c>
      <c r="C132" s="18" t="s">
        <v>478</v>
      </c>
      <c r="D132" s="19">
        <v>6211.9100000000008</v>
      </c>
      <c r="E132" s="24" t="str">
        <f t="shared" ref="E132" si="26">HYPERLINK(H132,"View Online")</f>
        <v>View Online</v>
      </c>
      <c r="F132" s="22">
        <v>13874</v>
      </c>
      <c r="G132" s="6" t="s">
        <v>44</v>
      </c>
      <c r="H132" s="6" t="str">
        <f t="shared" ref="H132:H138" si="27">CONCATENATE("http://www.pcpalaceshop.co.za/index.php?route=product/product&amp;product_id=",F132)</f>
        <v>http://www.pcpalaceshop.co.za/index.php?route=product/product&amp;product_id=13874</v>
      </c>
    </row>
    <row r="133" spans="1:9" s="6" customFormat="1" ht="20.100000000000001" customHeight="1">
      <c r="A133" s="7" t="s">
        <v>479</v>
      </c>
      <c r="B133" s="15" t="s">
        <v>260</v>
      </c>
      <c r="C133" s="18" t="s">
        <v>480</v>
      </c>
      <c r="D133" s="19">
        <v>8882.41</v>
      </c>
      <c r="E133" s="24" t="str">
        <f t="shared" ref="E133:E138" si="28">HYPERLINK(H133,"View Online")</f>
        <v>View Online</v>
      </c>
      <c r="F133" s="22">
        <v>13875</v>
      </c>
      <c r="G133" s="6" t="s">
        <v>44</v>
      </c>
      <c r="H133" s="6" t="str">
        <f t="shared" si="27"/>
        <v>http://www.pcpalaceshop.co.za/index.php?route=product/product&amp;product_id=13875</v>
      </c>
    </row>
    <row r="134" spans="1:9" s="6" customFormat="1" ht="20.100000000000001" customHeight="1">
      <c r="A134" s="7" t="s">
        <v>481</v>
      </c>
      <c r="B134" s="15" t="s">
        <v>260</v>
      </c>
      <c r="C134" s="18" t="s">
        <v>482</v>
      </c>
      <c r="D134" s="19">
        <v>9699.91</v>
      </c>
      <c r="E134" s="24" t="str">
        <f t="shared" si="28"/>
        <v>View Online</v>
      </c>
      <c r="F134" s="22">
        <v>13876</v>
      </c>
      <c r="G134" s="6" t="s">
        <v>44</v>
      </c>
      <c r="H134" s="6" t="str">
        <f t="shared" si="27"/>
        <v>http://www.pcpalaceshop.co.za/index.php?route=product/product&amp;product_id=13876</v>
      </c>
    </row>
    <row r="135" spans="1:9" s="6" customFormat="1" ht="20.100000000000001" customHeight="1">
      <c r="A135" s="7" t="s">
        <v>483</v>
      </c>
      <c r="B135" s="15" t="s">
        <v>260</v>
      </c>
      <c r="C135" s="18" t="s">
        <v>484</v>
      </c>
      <c r="D135" s="19">
        <v>11225.910000000002</v>
      </c>
      <c r="E135" s="24" t="str">
        <f t="shared" si="28"/>
        <v>View Online</v>
      </c>
      <c r="F135" s="22">
        <v>13880</v>
      </c>
      <c r="G135" s="6" t="s">
        <v>44</v>
      </c>
      <c r="H135" s="6" t="str">
        <f t="shared" si="27"/>
        <v>http://www.pcpalaceshop.co.za/index.php?route=product/product&amp;product_id=13880</v>
      </c>
    </row>
    <row r="136" spans="1:9" s="6" customFormat="1" ht="20.100000000000001" customHeight="1">
      <c r="A136" s="7" t="s">
        <v>485</v>
      </c>
      <c r="B136" s="15" t="s">
        <v>260</v>
      </c>
      <c r="C136" s="18" t="s">
        <v>486</v>
      </c>
      <c r="D136" s="19">
        <v>39674.910000000003</v>
      </c>
      <c r="E136" s="24" t="str">
        <f t="shared" si="28"/>
        <v>View Online</v>
      </c>
      <c r="F136" s="22">
        <v>13881</v>
      </c>
      <c r="G136" s="6" t="s">
        <v>44</v>
      </c>
      <c r="H136" s="6" t="str">
        <f t="shared" si="27"/>
        <v>http://www.pcpalaceshop.co.za/index.php?route=product/product&amp;product_id=13881</v>
      </c>
      <c r="I136" s="7"/>
    </row>
    <row r="137" spans="1:9" ht="20.100000000000001" customHeight="1">
      <c r="A137" s="7" t="s">
        <v>487</v>
      </c>
      <c r="B137" s="15" t="s">
        <v>488</v>
      </c>
      <c r="C137" s="18" t="s">
        <v>489</v>
      </c>
      <c r="D137" s="19">
        <v>8304.7100000000009</v>
      </c>
      <c r="E137" s="24" t="str">
        <f t="shared" si="28"/>
        <v>View Online</v>
      </c>
      <c r="F137" s="22">
        <v>14860</v>
      </c>
      <c r="G137" s="6" t="s">
        <v>44</v>
      </c>
      <c r="H137" s="6" t="str">
        <f t="shared" si="27"/>
        <v>http://www.pcpalaceshop.co.za/index.php?route=product/product&amp;product_id=14860</v>
      </c>
    </row>
    <row r="138" spans="1:9" ht="20.100000000000001" customHeight="1">
      <c r="A138" s="7" t="s">
        <v>490</v>
      </c>
      <c r="B138" s="15" t="s">
        <v>260</v>
      </c>
      <c r="C138" s="18" t="s">
        <v>491</v>
      </c>
      <c r="D138" s="19">
        <v>18310.91</v>
      </c>
      <c r="E138" s="24" t="str">
        <f t="shared" si="28"/>
        <v>View Online</v>
      </c>
      <c r="F138" s="22">
        <v>14865</v>
      </c>
      <c r="G138" s="6" t="s">
        <v>44</v>
      </c>
      <c r="H138" s="6" t="str">
        <f t="shared" si="27"/>
        <v>http://www.pcpalaceshop.co.za/index.php?route=product/product&amp;product_id=14865</v>
      </c>
    </row>
    <row r="139" spans="1:9" ht="20.100000000000001" customHeight="1">
      <c r="A139" s="7"/>
      <c r="B139" s="15"/>
      <c r="C139" s="18"/>
      <c r="D139" s="19"/>
      <c r="E139" s="24"/>
      <c r="F139" s="22"/>
      <c r="G139" s="6"/>
      <c r="H139" s="6"/>
    </row>
    <row r="140" spans="1:9" ht="20.100000000000001" customHeight="1">
      <c r="A140" s="7"/>
      <c r="B140" s="15"/>
      <c r="C140" s="18"/>
      <c r="D140" s="19"/>
      <c r="E140" s="24"/>
      <c r="F140" s="22"/>
      <c r="G140" s="6"/>
      <c r="H140" s="6"/>
    </row>
    <row r="141" spans="1:9" ht="20.100000000000001" customHeight="1">
      <c r="A141" s="7"/>
      <c r="B141" s="15"/>
      <c r="C141" s="18"/>
      <c r="D141" s="19"/>
      <c r="E141" s="24"/>
      <c r="F141" s="22"/>
      <c r="G141" s="6"/>
      <c r="H141" s="6"/>
    </row>
    <row r="142" spans="1:9" ht="20.100000000000001" customHeight="1">
      <c r="A142" s="7"/>
      <c r="B142" s="15"/>
      <c r="C142" s="18"/>
      <c r="D142" s="19"/>
      <c r="E142" s="24"/>
      <c r="F142" s="22"/>
      <c r="G142" s="6"/>
      <c r="H142" s="6"/>
    </row>
    <row r="143" spans="1:9" ht="20.100000000000001" customHeight="1">
      <c r="A143" s="7"/>
      <c r="B143" s="15"/>
      <c r="C143" s="18"/>
      <c r="D143" s="19"/>
      <c r="E143" s="24"/>
      <c r="F143" s="22"/>
      <c r="G143" s="6"/>
      <c r="H143" s="6"/>
    </row>
  </sheetData>
  <autoFilter ref="A9:E136" xr:uid="{00000000-0009-0000-0000-000001000000}"/>
  <customSheetViews>
    <customSheetView guid="{8ED4D38B-FDFF-471B-A7F2-BE30E35EBB84}" fitToPage="1" showAutoFilter="1">
      <pane ySplit="9" topLeftCell="A10" activePane="bottomLeft" state="frozen"/>
      <selection pane="bottomLeft" activeCell="C6" sqref="C6:C7"/>
      <pageMargins left="0.70866141732283472" right="0.70866141732283472" top="0.74803149606299213" bottom="0.74803149606299213" header="0.31496062992125984" footer="0.31496062992125984"/>
      <pageSetup paperSize="9" scale="54" fitToHeight="0" orientation="portrait" r:id="rId1"/>
      <autoFilter ref="A9:E167" xr:uid="{00000000-0000-0000-0000-000000000000}"/>
    </customSheetView>
  </customSheetViews>
  <mergeCells count="1">
    <mergeCell ref="C6:C7"/>
  </mergeCells>
  <hyperlinks>
    <hyperlink ref="C6:C7" location="Home!A1" display="Home" xr:uid="{00000000-0004-0000-0100-000000000000}"/>
  </hyperlinks>
  <pageMargins left="0.70866141732283472" right="0.70866141732283472" top="0.74803149606299213" bottom="0.74803149606299213" header="0.31496062992125984" footer="0.31496062992125984"/>
  <pageSetup paperSize="9" scale="54"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250"/>
  <sheetViews>
    <sheetView showWhiteSpace="0" zoomScaleNormal="100" workbookViewId="0">
      <pane ySplit="9" topLeftCell="A10" activePane="bottomLeft" state="frozen"/>
      <selection pane="bottomLeft" activeCell="C14" sqref="C14"/>
    </sheetView>
  </sheetViews>
  <sheetFormatPr defaultColWidth="0" defaultRowHeight="20.100000000000001" customHeight="1"/>
  <cols>
    <col min="1" max="1" width="22.140625" style="12" customWidth="1"/>
    <col min="2" max="2" width="24.7109375" style="13" customWidth="1"/>
    <col min="3" max="3" width="82.85546875" style="7" customWidth="1"/>
    <col min="4" max="4" width="16" style="17" customWidth="1"/>
    <col min="5" max="5" width="13.42578125" style="11" customWidth="1"/>
    <col min="6" max="6" width="10.140625" style="23" hidden="1"/>
    <col min="7" max="7" width="12.140625" style="7" hidden="1"/>
    <col min="8" max="8" width="79.85546875" style="7" hidden="1"/>
    <col min="9" max="16384" width="9.140625" style="7" hidden="1"/>
  </cols>
  <sheetData>
    <row r="1" spans="1:8" ht="9" customHeight="1">
      <c r="A1" s="62"/>
      <c r="B1" s="63"/>
      <c r="C1" s="64"/>
      <c r="D1" s="65"/>
      <c r="E1" s="66"/>
    </row>
    <row r="2" spans="1:8" ht="5.25" customHeight="1">
      <c r="A2" s="9"/>
      <c r="B2" s="52"/>
      <c r="C2" s="4"/>
      <c r="D2" s="16"/>
      <c r="E2" s="10"/>
    </row>
    <row r="3" spans="1:8" s="4" customFormat="1" ht="21" customHeight="1">
      <c r="A3" s="50" t="s">
        <v>247</v>
      </c>
      <c r="B3" s="58"/>
      <c r="C3" s="59" t="s">
        <v>65</v>
      </c>
      <c r="D3" s="57"/>
      <c r="E3" s="57"/>
      <c r="F3" s="20"/>
    </row>
    <row r="4" spans="1:8" s="4" customFormat="1" ht="9.9499999999999993" customHeight="1">
      <c r="A4" s="53" t="s">
        <v>61</v>
      </c>
      <c r="B4" s="54" t="s">
        <v>64</v>
      </c>
      <c r="C4" s="60" t="s">
        <v>101</v>
      </c>
      <c r="D4" s="57"/>
      <c r="E4" s="57"/>
      <c r="F4" s="20"/>
    </row>
    <row r="5" spans="1:8" s="4" customFormat="1" ht="9.9499999999999993" customHeight="1">
      <c r="A5" s="54" t="s">
        <v>62</v>
      </c>
      <c r="B5" s="54" t="s">
        <v>56</v>
      </c>
      <c r="C5" s="60" t="s">
        <v>66</v>
      </c>
      <c r="D5" s="57"/>
      <c r="E5" s="57"/>
      <c r="F5" s="20"/>
    </row>
    <row r="6" spans="1:8" s="4" customFormat="1" ht="9.9499999999999993" customHeight="1">
      <c r="A6" s="71" t="s">
        <v>63</v>
      </c>
      <c r="B6" s="54" t="s">
        <v>57</v>
      </c>
      <c r="C6" s="109" t="s">
        <v>67</v>
      </c>
      <c r="D6" s="57"/>
      <c r="E6" s="57"/>
      <c r="F6" s="20"/>
    </row>
    <row r="7" spans="1:8" s="4" customFormat="1" ht="9.9499999999999993" customHeight="1">
      <c r="A7" s="54" t="s">
        <v>55</v>
      </c>
      <c r="B7" s="61" t="s">
        <v>58</v>
      </c>
      <c r="C7" s="109"/>
      <c r="D7" s="57"/>
      <c r="E7" s="57"/>
      <c r="F7" s="20"/>
    </row>
    <row r="8" spans="1:8" s="4" customFormat="1" ht="8.25" customHeight="1">
      <c r="A8" s="51"/>
      <c r="B8" s="57"/>
      <c r="C8" s="57"/>
      <c r="D8" s="57"/>
      <c r="E8" s="57"/>
      <c r="F8" s="20"/>
    </row>
    <row r="9" spans="1:8" s="5" customFormat="1" ht="15.75" customHeight="1">
      <c r="A9" s="77" t="s">
        <v>43</v>
      </c>
      <c r="B9" s="55" t="s">
        <v>42</v>
      </c>
      <c r="C9" s="55" t="s">
        <v>41</v>
      </c>
      <c r="D9" s="56" t="s">
        <v>45</v>
      </c>
      <c r="E9" s="55" t="s">
        <v>46</v>
      </c>
      <c r="F9" s="21"/>
    </row>
    <row r="10" spans="1:8" s="29" customFormat="1" ht="20.100000000000001" customHeight="1">
      <c r="A10" s="79"/>
      <c r="B10" s="81" t="s">
        <v>5</v>
      </c>
      <c r="C10" s="79"/>
      <c r="D10" s="79"/>
      <c r="E10" s="79"/>
      <c r="F10" s="79"/>
      <c r="G10" s="79"/>
      <c r="H10" s="79"/>
    </row>
    <row r="11" spans="1:8" s="6" customFormat="1" ht="20.100000000000001" customHeight="1">
      <c r="A11" s="7" t="s">
        <v>492</v>
      </c>
      <c r="B11" s="15" t="s">
        <v>493</v>
      </c>
      <c r="C11" s="18" t="s">
        <v>494</v>
      </c>
      <c r="D11" s="19">
        <v>1013.7</v>
      </c>
      <c r="E11" s="24" t="str">
        <f t="shared" ref="E11" si="0">HYPERLINK(H11,"View Online")</f>
        <v>View Online</v>
      </c>
      <c r="F11" s="22">
        <v>13932</v>
      </c>
      <c r="G11" s="6" t="s">
        <v>44</v>
      </c>
      <c r="H11" s="6" t="str">
        <f t="shared" ref="H11:H14" si="1">CONCATENATE("http://www.pcpalaceshop.co.za/index.php?route=product/product&amp;product_id=",F11)</f>
        <v>http://www.pcpalaceshop.co.za/index.php?route=product/product&amp;product_id=13932</v>
      </c>
    </row>
    <row r="12" spans="1:8" s="6" customFormat="1" ht="20.100000000000001" customHeight="1">
      <c r="A12" s="7" t="s">
        <v>495</v>
      </c>
      <c r="B12" s="15" t="s">
        <v>249</v>
      </c>
      <c r="C12" s="18" t="s">
        <v>496</v>
      </c>
      <c r="D12" s="19">
        <v>2658.51</v>
      </c>
      <c r="E12" s="24" t="str">
        <f t="shared" ref="E12:E19" si="2">HYPERLINK(H12,"View Online")</f>
        <v>View Online</v>
      </c>
      <c r="F12" s="22">
        <v>14899</v>
      </c>
      <c r="G12" s="6" t="s">
        <v>44</v>
      </c>
      <c r="H12" s="6" t="str">
        <f t="shared" si="1"/>
        <v>http://www.pcpalaceshop.co.za/index.php?route=product/product&amp;product_id=14899</v>
      </c>
    </row>
    <row r="13" spans="1:8" s="6" customFormat="1" ht="20.100000000000001" customHeight="1">
      <c r="A13" s="7" t="s">
        <v>497</v>
      </c>
      <c r="B13" s="15" t="s">
        <v>249</v>
      </c>
      <c r="C13" s="18" t="s">
        <v>498</v>
      </c>
      <c r="D13" s="19">
        <v>1241.51</v>
      </c>
      <c r="E13" s="24" t="str">
        <f t="shared" si="2"/>
        <v>View Online</v>
      </c>
      <c r="F13" s="22">
        <v>14489</v>
      </c>
      <c r="G13" s="6" t="s">
        <v>44</v>
      </c>
      <c r="H13" s="6" t="str">
        <f t="shared" si="1"/>
        <v>http://www.pcpalaceshop.co.za/index.php?route=product/product&amp;product_id=14489</v>
      </c>
    </row>
    <row r="14" spans="1:8" s="6" customFormat="1" ht="20.100000000000001" customHeight="1">
      <c r="A14" s="7" t="s">
        <v>499</v>
      </c>
      <c r="B14" s="15" t="s">
        <v>249</v>
      </c>
      <c r="C14" s="18" t="s">
        <v>500</v>
      </c>
      <c r="D14" s="19">
        <v>571.16000000000008</v>
      </c>
      <c r="E14" s="24" t="str">
        <f t="shared" si="2"/>
        <v>View Online</v>
      </c>
      <c r="F14" s="22">
        <v>14490</v>
      </c>
      <c r="G14" s="6" t="s">
        <v>44</v>
      </c>
      <c r="H14" s="6" t="str">
        <f t="shared" si="1"/>
        <v>http://www.pcpalaceshop.co.za/index.php?route=product/product&amp;product_id=14490</v>
      </c>
    </row>
    <row r="15" spans="1:8" s="6" customFormat="1" ht="20.100000000000001" customHeight="1">
      <c r="A15" s="7" t="s">
        <v>501</v>
      </c>
      <c r="B15" s="15" t="s">
        <v>249</v>
      </c>
      <c r="C15" s="18" t="s">
        <v>502</v>
      </c>
      <c r="D15" s="19">
        <v>3615.53</v>
      </c>
      <c r="E15" s="24" t="str">
        <f t="shared" si="2"/>
        <v>View Online</v>
      </c>
      <c r="F15" s="22">
        <v>14354</v>
      </c>
      <c r="G15" s="6" t="s">
        <v>44</v>
      </c>
      <c r="H15" s="6" t="str">
        <f t="shared" ref="H15" si="3">CONCATENATE("http://www.pcpalaceshop.co.za/index.php?route=product/product&amp;product_id=",F15)</f>
        <v>http://www.pcpalaceshop.co.za/index.php?route=product/product&amp;product_id=14354</v>
      </c>
    </row>
    <row r="16" spans="1:8" s="6" customFormat="1" ht="20.100000000000001" customHeight="1">
      <c r="A16" s="7" t="s">
        <v>503</v>
      </c>
      <c r="B16" s="15" t="s">
        <v>249</v>
      </c>
      <c r="C16" s="18" t="s">
        <v>504</v>
      </c>
      <c r="D16" s="19">
        <v>4958.4100000000008</v>
      </c>
      <c r="E16" s="24" t="str">
        <f t="shared" si="2"/>
        <v>View Online</v>
      </c>
      <c r="F16" s="22">
        <v>14357</v>
      </c>
      <c r="G16" s="6" t="s">
        <v>44</v>
      </c>
      <c r="H16" s="6" t="str">
        <f t="shared" ref="H16:H19" si="4">CONCATENATE("http://www.pcpalaceshop.co.za/index.php?route=product/product&amp;product_id=",F16)</f>
        <v>http://www.pcpalaceshop.co.za/index.php?route=product/product&amp;product_id=14357</v>
      </c>
    </row>
    <row r="17" spans="1:8" s="6" customFormat="1" ht="20.100000000000001" customHeight="1">
      <c r="A17" s="7" t="s">
        <v>505</v>
      </c>
      <c r="B17" s="15" t="s">
        <v>249</v>
      </c>
      <c r="C17" s="18" t="s">
        <v>506</v>
      </c>
      <c r="D17" s="19">
        <v>3000.7700000000004</v>
      </c>
      <c r="E17" s="24" t="str">
        <f t="shared" si="2"/>
        <v>View Online</v>
      </c>
      <c r="F17" s="22">
        <v>14358</v>
      </c>
      <c r="G17" s="6" t="s">
        <v>44</v>
      </c>
      <c r="H17" s="6" t="str">
        <f t="shared" si="4"/>
        <v>http://www.pcpalaceshop.co.za/index.php?route=product/product&amp;product_id=14358</v>
      </c>
    </row>
    <row r="18" spans="1:8" s="6" customFormat="1" ht="20.100000000000001" customHeight="1">
      <c r="A18" s="7" t="s">
        <v>507</v>
      </c>
      <c r="B18" s="15" t="s">
        <v>249</v>
      </c>
      <c r="C18" s="18" t="s">
        <v>508</v>
      </c>
      <c r="D18" s="19">
        <v>2418.71</v>
      </c>
      <c r="E18" s="24" t="str">
        <f t="shared" si="2"/>
        <v>View Online</v>
      </c>
      <c r="F18" s="22">
        <v>14488</v>
      </c>
      <c r="G18" s="6" t="s">
        <v>44</v>
      </c>
      <c r="H18" s="6" t="str">
        <f t="shared" si="4"/>
        <v>http://www.pcpalaceshop.co.za/index.php?route=product/product&amp;product_id=14488</v>
      </c>
    </row>
    <row r="19" spans="1:8" s="6" customFormat="1" ht="20.100000000000001" customHeight="1">
      <c r="A19" s="7" t="s">
        <v>501</v>
      </c>
      <c r="B19" s="15" t="s">
        <v>249</v>
      </c>
      <c r="C19" s="18" t="s">
        <v>502</v>
      </c>
      <c r="D19" s="19">
        <v>3615.53</v>
      </c>
      <c r="E19" s="24" t="str">
        <f t="shared" si="2"/>
        <v>View Online</v>
      </c>
      <c r="F19" s="22">
        <v>14354</v>
      </c>
      <c r="G19" s="6" t="s">
        <v>44</v>
      </c>
      <c r="H19" s="6" t="str">
        <f t="shared" si="4"/>
        <v>http://www.pcpalaceshop.co.za/index.php?route=product/product&amp;product_id=14354</v>
      </c>
    </row>
    <row r="20" spans="1:8" s="29" customFormat="1" ht="20.100000000000001" customHeight="1">
      <c r="A20" s="79"/>
      <c r="B20" s="81" t="s">
        <v>4</v>
      </c>
      <c r="C20" s="79"/>
      <c r="D20" s="79"/>
      <c r="E20" s="79"/>
      <c r="F20" s="79"/>
      <c r="G20" s="79"/>
      <c r="H20" s="79"/>
    </row>
    <row r="21" spans="1:8" s="6" customFormat="1" ht="20.100000000000001" customHeight="1">
      <c r="A21" s="78" t="s">
        <v>509</v>
      </c>
      <c r="B21" s="80" t="s">
        <v>493</v>
      </c>
      <c r="C21" s="82" t="s">
        <v>510</v>
      </c>
      <c r="D21" s="83">
        <v>2836.1800000000003</v>
      </c>
      <c r="E21" s="84" t="str">
        <f t="shared" ref="E21:E23" si="5">HYPERLINK(H21,"View Online")</f>
        <v>View Online</v>
      </c>
      <c r="F21" s="22">
        <v>13938</v>
      </c>
      <c r="G21" s="6" t="s">
        <v>44</v>
      </c>
      <c r="H21" s="6" t="str">
        <f t="shared" ref="H21:H24" si="6">CONCATENATE("http://www.pcpalaceshop.co.za/index.php?route=product/product&amp;product_id=",F21)</f>
        <v>http://www.pcpalaceshop.co.za/index.php?route=product/product&amp;product_id=13938</v>
      </c>
    </row>
    <row r="22" spans="1:8" s="6" customFormat="1" ht="20.100000000000001" customHeight="1">
      <c r="A22" s="78" t="s">
        <v>511</v>
      </c>
      <c r="B22" s="80" t="s">
        <v>493</v>
      </c>
      <c r="C22" s="82" t="s">
        <v>512</v>
      </c>
      <c r="D22" s="83">
        <v>5808.6100000000006</v>
      </c>
      <c r="E22" s="84" t="str">
        <f t="shared" si="5"/>
        <v>View Online</v>
      </c>
      <c r="F22" s="22">
        <v>13942</v>
      </c>
      <c r="G22" s="6" t="s">
        <v>44</v>
      </c>
      <c r="H22" s="6" t="str">
        <f t="shared" si="6"/>
        <v>http://www.pcpalaceshop.co.za/index.php?route=product/product&amp;product_id=13942</v>
      </c>
    </row>
    <row r="23" spans="1:8" s="6" customFormat="1" ht="20.100000000000001" customHeight="1">
      <c r="A23" s="78" t="s">
        <v>513</v>
      </c>
      <c r="B23" s="80" t="s">
        <v>493</v>
      </c>
      <c r="C23" s="82" t="s">
        <v>514</v>
      </c>
      <c r="D23" s="83">
        <v>89831.260000000009</v>
      </c>
      <c r="E23" s="84" t="str">
        <f t="shared" si="5"/>
        <v>View Online</v>
      </c>
      <c r="F23" s="22">
        <v>12643</v>
      </c>
      <c r="G23" s="6" t="s">
        <v>44</v>
      </c>
      <c r="H23" s="6" t="str">
        <f t="shared" si="6"/>
        <v>http://www.pcpalaceshop.co.za/index.php?route=product/product&amp;product_id=12643</v>
      </c>
    </row>
    <row r="24" spans="1:8" s="6" customFormat="1" ht="20.100000000000001" customHeight="1">
      <c r="A24" s="78" t="s">
        <v>515</v>
      </c>
      <c r="B24" s="80" t="s">
        <v>493</v>
      </c>
      <c r="C24" s="82" t="s">
        <v>516</v>
      </c>
      <c r="D24" s="83">
        <v>9699.91</v>
      </c>
      <c r="E24" s="84" t="str">
        <f>HYPERLINK(H24,"View Online")</f>
        <v>View Online</v>
      </c>
      <c r="F24" s="22">
        <v>12542</v>
      </c>
      <c r="G24" s="6" t="s">
        <v>44</v>
      </c>
      <c r="H24" s="6" t="str">
        <f t="shared" si="6"/>
        <v>http://www.pcpalaceshop.co.za/index.php?route=product/product&amp;product_id=12542</v>
      </c>
    </row>
    <row r="25" spans="1:8" s="6" customFormat="1" ht="20.100000000000001" customHeight="1">
      <c r="A25" s="78" t="s">
        <v>517</v>
      </c>
      <c r="B25" s="80" t="s">
        <v>493</v>
      </c>
      <c r="C25" s="82" t="s">
        <v>518</v>
      </c>
      <c r="D25" s="83">
        <v>11653.19</v>
      </c>
      <c r="E25" s="84" t="str">
        <f t="shared" ref="E25:E33" si="7">HYPERLINK(H25,"View Online")</f>
        <v>View Online</v>
      </c>
      <c r="F25" s="22">
        <v>12543</v>
      </c>
      <c r="G25" s="6" t="s">
        <v>44</v>
      </c>
      <c r="H25" s="6" t="str">
        <f t="shared" ref="H25:H32" si="8">CONCATENATE("http://www.pcpalaceshop.co.za/index.php?route=product/product&amp;product_id=",F25)</f>
        <v>http://www.pcpalaceshop.co.za/index.php?route=product/product&amp;product_id=12543</v>
      </c>
    </row>
    <row r="26" spans="1:8" s="6" customFormat="1" ht="20.100000000000001" customHeight="1">
      <c r="A26" s="78" t="s">
        <v>519</v>
      </c>
      <c r="B26" s="80" t="s">
        <v>493</v>
      </c>
      <c r="C26" s="82" t="s">
        <v>520</v>
      </c>
      <c r="D26" s="83">
        <v>5060.8700000000008</v>
      </c>
      <c r="E26" s="84" t="str">
        <f t="shared" si="7"/>
        <v>View Online</v>
      </c>
      <c r="F26" s="22">
        <v>13954</v>
      </c>
      <c r="G26" s="6" t="s">
        <v>44</v>
      </c>
      <c r="H26" s="6" t="str">
        <f t="shared" si="8"/>
        <v>http://www.pcpalaceshop.co.za/index.php?route=product/product&amp;product_id=13954</v>
      </c>
    </row>
    <row r="27" spans="1:8" s="6" customFormat="1" ht="20.100000000000001" customHeight="1">
      <c r="A27" s="78" t="s">
        <v>521</v>
      </c>
      <c r="B27" s="80" t="s">
        <v>493</v>
      </c>
      <c r="C27" s="82" t="s">
        <v>522</v>
      </c>
      <c r="D27" s="83">
        <v>7571.14</v>
      </c>
      <c r="E27" s="84" t="str">
        <f t="shared" si="7"/>
        <v>View Online</v>
      </c>
      <c r="F27" s="22">
        <v>13956</v>
      </c>
      <c r="G27" s="6" t="s">
        <v>44</v>
      </c>
      <c r="H27" s="6" t="str">
        <f t="shared" si="8"/>
        <v>http://www.pcpalaceshop.co.za/index.php?route=product/product&amp;product_id=13956</v>
      </c>
    </row>
    <row r="28" spans="1:8" s="6" customFormat="1" ht="20.100000000000001" customHeight="1">
      <c r="A28" s="78" t="s">
        <v>523</v>
      </c>
      <c r="B28" s="80" t="s">
        <v>493</v>
      </c>
      <c r="C28" s="82" t="s">
        <v>524</v>
      </c>
      <c r="D28" s="83">
        <v>6325.27</v>
      </c>
      <c r="E28" s="84" t="str">
        <f t="shared" si="7"/>
        <v>View Online</v>
      </c>
      <c r="F28" s="22">
        <v>13957</v>
      </c>
      <c r="G28" s="6" t="s">
        <v>44</v>
      </c>
      <c r="H28" s="6" t="str">
        <f t="shared" si="8"/>
        <v>http://www.pcpalaceshop.co.za/index.php?route=product/product&amp;product_id=13957</v>
      </c>
    </row>
    <row r="29" spans="1:8" s="6" customFormat="1" ht="20.100000000000001" customHeight="1">
      <c r="A29" s="78" t="s">
        <v>525</v>
      </c>
      <c r="B29" s="80" t="s">
        <v>493</v>
      </c>
      <c r="C29" s="82" t="s">
        <v>526</v>
      </c>
      <c r="D29" s="83">
        <v>8835.5400000000009</v>
      </c>
      <c r="E29" s="84" t="str">
        <f t="shared" si="7"/>
        <v>View Online</v>
      </c>
      <c r="F29" s="22">
        <v>13958</v>
      </c>
      <c r="G29" s="6" t="s">
        <v>44</v>
      </c>
      <c r="H29" s="6" t="str">
        <f t="shared" si="8"/>
        <v>http://www.pcpalaceshop.co.za/index.php?route=product/product&amp;product_id=13958</v>
      </c>
    </row>
    <row r="30" spans="1:8" s="6" customFormat="1" ht="20.100000000000001" customHeight="1">
      <c r="A30" s="78" t="s">
        <v>527</v>
      </c>
      <c r="B30" s="80" t="s">
        <v>493</v>
      </c>
      <c r="C30" s="82" t="s">
        <v>528</v>
      </c>
      <c r="D30" s="83">
        <v>15454.02</v>
      </c>
      <c r="E30" s="84" t="str">
        <f t="shared" si="7"/>
        <v>View Online</v>
      </c>
      <c r="F30" s="22">
        <v>13959</v>
      </c>
      <c r="G30" s="6" t="s">
        <v>44</v>
      </c>
      <c r="H30" s="6" t="str">
        <f t="shared" si="8"/>
        <v>http://www.pcpalaceshop.co.za/index.php?route=product/product&amp;product_id=13959</v>
      </c>
    </row>
    <row r="31" spans="1:8" s="6" customFormat="1" ht="20.100000000000001" customHeight="1">
      <c r="A31" s="78" t="s">
        <v>529</v>
      </c>
      <c r="B31" s="80" t="s">
        <v>493</v>
      </c>
      <c r="C31" s="82" t="s">
        <v>530</v>
      </c>
      <c r="D31" s="83">
        <v>5642.93</v>
      </c>
      <c r="E31" s="84" t="str">
        <f t="shared" si="7"/>
        <v>View Online</v>
      </c>
      <c r="F31" s="22">
        <v>13971</v>
      </c>
      <c r="G31" s="6" t="s">
        <v>44</v>
      </c>
      <c r="H31" s="6" t="str">
        <f t="shared" si="8"/>
        <v>http://www.pcpalaceshop.co.za/index.php?route=product/product&amp;product_id=13971</v>
      </c>
    </row>
    <row r="32" spans="1:8" s="6" customFormat="1" ht="20.100000000000001" customHeight="1">
      <c r="A32" s="78" t="s">
        <v>531</v>
      </c>
      <c r="B32" s="80" t="s">
        <v>249</v>
      </c>
      <c r="C32" s="82" t="s">
        <v>532</v>
      </c>
      <c r="D32" s="83">
        <v>2409.9900000000002</v>
      </c>
      <c r="E32" s="84" t="str">
        <f t="shared" si="7"/>
        <v>View Online</v>
      </c>
      <c r="F32" s="22">
        <v>14344</v>
      </c>
      <c r="G32" s="6" t="s">
        <v>44</v>
      </c>
      <c r="H32" s="6" t="str">
        <f t="shared" si="8"/>
        <v>http://www.pcpalaceshop.co.za/index.php?route=product/product&amp;product_id=14344</v>
      </c>
    </row>
    <row r="33" spans="1:8" s="6" customFormat="1" ht="20.100000000000001" customHeight="1">
      <c r="A33" s="78" t="s">
        <v>533</v>
      </c>
      <c r="B33" s="80" t="s">
        <v>534</v>
      </c>
      <c r="C33" s="82" t="s">
        <v>535</v>
      </c>
      <c r="D33" s="83">
        <v>1742.91</v>
      </c>
      <c r="E33" s="84" t="str">
        <f t="shared" si="7"/>
        <v>View Online</v>
      </c>
      <c r="F33" s="22">
        <v>14038</v>
      </c>
      <c r="G33" s="6" t="s">
        <v>44</v>
      </c>
      <c r="H33" s="6" t="str">
        <f t="shared" ref="H33" si="9">CONCATENATE("http://www.pcpalaceshop.co.za/index.php?route=product/product&amp;product_id=",F33)</f>
        <v>http://www.pcpalaceshop.co.za/index.php?route=product/product&amp;product_id=14038</v>
      </c>
    </row>
    <row r="34" spans="1:8" s="29" customFormat="1" ht="20.100000000000001" customHeight="1">
      <c r="A34" s="79"/>
      <c r="B34" s="81" t="s">
        <v>6</v>
      </c>
      <c r="C34" s="79"/>
      <c r="D34" s="79"/>
      <c r="E34" s="79"/>
      <c r="F34" s="79"/>
      <c r="G34" s="79"/>
      <c r="H34" s="79"/>
    </row>
    <row r="35" spans="1:8" s="6" customFormat="1" ht="20.100000000000001" customHeight="1">
      <c r="A35" s="7" t="s">
        <v>536</v>
      </c>
      <c r="B35" s="15" t="s">
        <v>537</v>
      </c>
      <c r="C35" s="18" t="s">
        <v>538</v>
      </c>
      <c r="D35" s="19">
        <v>4576.9000000000005</v>
      </c>
      <c r="E35" s="24" t="str">
        <f t="shared" ref="E35" si="10">HYPERLINK(H35,"View Online")</f>
        <v>View Online</v>
      </c>
      <c r="F35" s="22">
        <v>20999</v>
      </c>
      <c r="G35" s="6" t="s">
        <v>44</v>
      </c>
      <c r="H35" s="6" t="str">
        <f t="shared" ref="H35:H68" si="11">CONCATENATE("http://www.pcpalaceshop.co.za/index.php?route=product/product&amp;product_id=",F35)</f>
        <v>http://www.pcpalaceshop.co.za/index.php?route=product/product&amp;product_id=20999</v>
      </c>
    </row>
    <row r="36" spans="1:8" s="8" customFormat="1" ht="20.100000000000001" customHeight="1">
      <c r="A36" s="7" t="s">
        <v>539</v>
      </c>
      <c r="B36" s="15" t="s">
        <v>537</v>
      </c>
      <c r="C36" s="18" t="s">
        <v>540</v>
      </c>
      <c r="D36" s="19">
        <v>11831.400000000001</v>
      </c>
      <c r="E36" s="24" t="str">
        <f t="shared" ref="E36" si="12">HYPERLINK(H36,"View Online")</f>
        <v>View Online</v>
      </c>
      <c r="F36" s="22">
        <v>20997</v>
      </c>
      <c r="G36" s="6" t="s">
        <v>44</v>
      </c>
      <c r="H36" s="6" t="str">
        <f t="shared" si="11"/>
        <v>http://www.pcpalaceshop.co.za/index.php?route=product/product&amp;product_id=20997</v>
      </c>
    </row>
    <row r="37" spans="1:8" s="8" customFormat="1" ht="20.100000000000001" customHeight="1">
      <c r="A37" s="7" t="s">
        <v>541</v>
      </c>
      <c r="B37" s="15" t="s">
        <v>537</v>
      </c>
      <c r="C37" s="18" t="s">
        <v>542</v>
      </c>
      <c r="D37" s="19">
        <v>13860.900000000001</v>
      </c>
      <c r="E37" s="24" t="str">
        <f t="shared" ref="E37:E39" si="13">HYPERLINK(H37,"View Online")</f>
        <v>View Online</v>
      </c>
      <c r="F37" s="22">
        <v>20998</v>
      </c>
      <c r="G37" s="6" t="s">
        <v>44</v>
      </c>
      <c r="H37" s="6" t="str">
        <f t="shared" si="11"/>
        <v>http://www.pcpalaceshop.co.za/index.php?route=product/product&amp;product_id=20998</v>
      </c>
    </row>
    <row r="38" spans="1:8" s="8" customFormat="1" ht="20.100000000000001" customHeight="1">
      <c r="A38" s="7" t="s">
        <v>543</v>
      </c>
      <c r="B38" s="15" t="s">
        <v>537</v>
      </c>
      <c r="C38" s="18" t="s">
        <v>544</v>
      </c>
      <c r="D38" s="19">
        <v>26675.9</v>
      </c>
      <c r="E38" s="24" t="str">
        <f t="shared" si="13"/>
        <v>View Online</v>
      </c>
      <c r="F38" s="22">
        <v>20995</v>
      </c>
      <c r="G38" s="6" t="s">
        <v>44</v>
      </c>
      <c r="H38" s="6" t="str">
        <f t="shared" si="11"/>
        <v>http://www.pcpalaceshop.co.za/index.php?route=product/product&amp;product_id=20995</v>
      </c>
    </row>
    <row r="39" spans="1:8" s="8" customFormat="1" ht="20.100000000000001" customHeight="1">
      <c r="A39" s="7" t="s">
        <v>545</v>
      </c>
      <c r="B39" s="15" t="s">
        <v>537</v>
      </c>
      <c r="C39" s="18" t="s">
        <v>546</v>
      </c>
      <c r="D39" s="19">
        <v>81956.400000000009</v>
      </c>
      <c r="E39" s="24" t="str">
        <f t="shared" si="13"/>
        <v>View Online</v>
      </c>
      <c r="F39" s="22">
        <v>21000</v>
      </c>
      <c r="G39" s="6" t="s">
        <v>44</v>
      </c>
      <c r="H39" s="6" t="str">
        <f t="shared" si="11"/>
        <v>http://www.pcpalaceshop.co.za/index.php?route=product/product&amp;product_id=21000</v>
      </c>
    </row>
    <row r="40" spans="1:8" s="29" customFormat="1" ht="20.100000000000001" customHeight="1">
      <c r="A40" s="79"/>
      <c r="B40" s="81" t="s">
        <v>7</v>
      </c>
      <c r="C40" s="79"/>
      <c r="D40" s="79"/>
      <c r="E40" s="79"/>
      <c r="F40" s="79"/>
      <c r="G40" s="79"/>
      <c r="H40" s="79"/>
    </row>
    <row r="41" spans="1:8" s="6" customFormat="1" ht="20.100000000000001" customHeight="1">
      <c r="A41" s="7" t="s">
        <v>547</v>
      </c>
      <c r="B41" s="15" t="s">
        <v>548</v>
      </c>
      <c r="C41" s="18" t="s">
        <v>549</v>
      </c>
      <c r="D41" s="19">
        <v>6354.7000000000007</v>
      </c>
      <c r="E41" s="24" t="str">
        <f>HYPERLINK(H41,"View Online")</f>
        <v>View Online</v>
      </c>
      <c r="F41" s="22">
        <v>12723</v>
      </c>
      <c r="G41" s="6" t="s">
        <v>44</v>
      </c>
      <c r="H41" s="6" t="str">
        <f t="shared" si="11"/>
        <v>http://www.pcpalaceshop.co.za/index.php?route=product/product&amp;product_id=12723</v>
      </c>
    </row>
    <row r="42" spans="1:8" s="6" customFormat="1" ht="20.100000000000001" customHeight="1">
      <c r="A42" s="7" t="s">
        <v>550</v>
      </c>
      <c r="B42" s="15" t="s">
        <v>548</v>
      </c>
      <c r="C42" s="18" t="s">
        <v>551</v>
      </c>
      <c r="D42" s="19">
        <v>2616</v>
      </c>
      <c r="E42" s="24" t="str">
        <f t="shared" ref="E42:E44" si="14">HYPERLINK(H42,"View Online")</f>
        <v>View Online</v>
      </c>
      <c r="F42" s="22">
        <v>12697</v>
      </c>
      <c r="G42" s="6" t="s">
        <v>44</v>
      </c>
      <c r="H42" s="6" t="str">
        <f t="shared" si="11"/>
        <v>http://www.pcpalaceshop.co.za/index.php?route=product/product&amp;product_id=12697</v>
      </c>
    </row>
    <row r="43" spans="1:8" s="6" customFormat="1" ht="20.100000000000001" customHeight="1">
      <c r="A43" s="7" t="s">
        <v>552</v>
      </c>
      <c r="B43" s="15" t="s">
        <v>548</v>
      </c>
      <c r="C43" s="18" t="s">
        <v>553</v>
      </c>
      <c r="D43" s="19">
        <v>10862.94</v>
      </c>
      <c r="E43" s="24" t="str">
        <f t="shared" si="14"/>
        <v>View Online</v>
      </c>
      <c r="F43" s="22">
        <v>12502</v>
      </c>
      <c r="G43" s="6" t="s">
        <v>44</v>
      </c>
      <c r="H43" s="6" t="str">
        <f t="shared" si="11"/>
        <v>http://www.pcpalaceshop.co.za/index.php?route=product/product&amp;product_id=12502</v>
      </c>
    </row>
    <row r="44" spans="1:8" s="6" customFormat="1" ht="20.100000000000001" customHeight="1">
      <c r="A44" s="7" t="s">
        <v>554</v>
      </c>
      <c r="B44" s="15" t="s">
        <v>548</v>
      </c>
      <c r="C44" s="18" t="s">
        <v>555</v>
      </c>
      <c r="D44" s="19">
        <v>75285.210000000006</v>
      </c>
      <c r="E44" s="24" t="str">
        <f t="shared" si="14"/>
        <v>View Online</v>
      </c>
      <c r="F44" s="22">
        <v>12724</v>
      </c>
      <c r="G44" s="6" t="s">
        <v>44</v>
      </c>
      <c r="H44" s="6" t="str">
        <f t="shared" si="11"/>
        <v>http://www.pcpalaceshop.co.za/index.php?route=product/product&amp;product_id=12724</v>
      </c>
    </row>
    <row r="45" spans="1:8" s="29" customFormat="1" ht="20.100000000000001" customHeight="1">
      <c r="A45" s="79"/>
      <c r="B45" s="81" t="s">
        <v>78</v>
      </c>
      <c r="C45" s="79"/>
      <c r="D45" s="79"/>
      <c r="E45" s="79"/>
      <c r="F45" s="79"/>
      <c r="G45" s="79"/>
      <c r="H45" s="79"/>
    </row>
    <row r="46" spans="1:8" s="29" customFormat="1" ht="20.100000000000001" customHeight="1">
      <c r="A46" s="79"/>
      <c r="B46" s="81" t="s">
        <v>79</v>
      </c>
      <c r="C46" s="79"/>
      <c r="D46" s="79"/>
      <c r="E46" s="79"/>
      <c r="F46" s="79"/>
      <c r="G46" s="79"/>
      <c r="H46" s="79"/>
    </row>
    <row r="47" spans="1:8" s="6" customFormat="1" ht="20.100000000000001" customHeight="1">
      <c r="A47" s="7" t="s">
        <v>556</v>
      </c>
      <c r="B47" s="15" t="s">
        <v>493</v>
      </c>
      <c r="C47" s="18" t="s">
        <v>557</v>
      </c>
      <c r="D47" s="19">
        <v>5272.3300000000008</v>
      </c>
      <c r="E47" s="24" t="str">
        <f t="shared" ref="E47" si="15">HYPERLINK(H47,"View Online")</f>
        <v>View Online</v>
      </c>
      <c r="F47" s="22">
        <v>13975</v>
      </c>
      <c r="G47" s="6" t="s">
        <v>44</v>
      </c>
      <c r="H47" s="6" t="str">
        <f t="shared" si="11"/>
        <v>http://www.pcpalaceshop.co.za/index.php?route=product/product&amp;product_id=13975</v>
      </c>
    </row>
    <row r="48" spans="1:8" s="6" customFormat="1" ht="20.100000000000001" customHeight="1">
      <c r="A48" s="7" t="s">
        <v>558</v>
      </c>
      <c r="B48" s="15" t="s">
        <v>493</v>
      </c>
      <c r="C48" s="18" t="s">
        <v>559</v>
      </c>
      <c r="D48" s="19">
        <v>5808.6100000000006</v>
      </c>
      <c r="E48" s="24" t="str">
        <f t="shared" ref="E48:E50" si="16">HYPERLINK(H48,"View Online")</f>
        <v>View Online</v>
      </c>
      <c r="F48" s="22">
        <v>13974</v>
      </c>
      <c r="G48" s="6" t="s">
        <v>44</v>
      </c>
      <c r="H48" s="6" t="str">
        <f t="shared" si="11"/>
        <v>http://www.pcpalaceshop.co.za/index.php?route=product/product&amp;product_id=13974</v>
      </c>
    </row>
    <row r="49" spans="1:8" s="6" customFormat="1" ht="20.100000000000001" customHeight="1">
      <c r="A49" s="7" t="s">
        <v>560</v>
      </c>
      <c r="B49" s="15" t="s">
        <v>493</v>
      </c>
      <c r="C49" s="18" t="s">
        <v>561</v>
      </c>
      <c r="D49" s="19">
        <v>10273.25</v>
      </c>
      <c r="E49" s="24" t="str">
        <f t="shared" si="16"/>
        <v>View Online</v>
      </c>
      <c r="F49" s="22">
        <v>13976</v>
      </c>
      <c r="G49" s="6" t="s">
        <v>44</v>
      </c>
      <c r="H49" s="6" t="str">
        <f>CONCATENATE("http://www.pcpalaceshop.co.za/index.php?route=product/product&amp;product_id=",F49)</f>
        <v>http://www.pcpalaceshop.co.za/index.php?route=product/product&amp;product_id=13976</v>
      </c>
    </row>
    <row r="50" spans="1:8" s="6" customFormat="1" ht="20.100000000000001" customHeight="1">
      <c r="A50" s="7" t="s">
        <v>562</v>
      </c>
      <c r="B50" s="15" t="s">
        <v>493</v>
      </c>
      <c r="C50" s="18" t="s">
        <v>563</v>
      </c>
      <c r="D50" s="19">
        <v>23867.730000000003</v>
      </c>
      <c r="E50" s="24" t="str">
        <f t="shared" si="16"/>
        <v>View Online</v>
      </c>
      <c r="F50" s="22">
        <v>12558</v>
      </c>
      <c r="G50" s="6" t="s">
        <v>44</v>
      </c>
      <c r="H50" s="6" t="str">
        <f>CONCATENATE("http://www.pcpalaceshop.co.za/index.php?route=product/product&amp;product_id=",F50)</f>
        <v>http://www.pcpalaceshop.co.za/index.php?route=product/product&amp;product_id=12558</v>
      </c>
    </row>
    <row r="51" spans="1:8" s="29" customFormat="1" ht="20.100000000000001" customHeight="1">
      <c r="A51" s="79"/>
      <c r="B51" s="81" t="s">
        <v>77</v>
      </c>
      <c r="C51" s="79"/>
      <c r="D51" s="79"/>
      <c r="E51" s="79"/>
      <c r="F51" s="79"/>
      <c r="G51" s="79"/>
      <c r="H51" s="79"/>
    </row>
    <row r="52" spans="1:8" s="6" customFormat="1" ht="20.100000000000001" customHeight="1">
      <c r="A52" s="7" t="s">
        <v>564</v>
      </c>
      <c r="B52" s="15" t="s">
        <v>493</v>
      </c>
      <c r="C52" s="18" t="s">
        <v>565</v>
      </c>
      <c r="D52" s="19">
        <v>350.98</v>
      </c>
      <c r="E52" s="24" t="str">
        <f t="shared" ref="E52" si="17">HYPERLINK(H52,"View Online")</f>
        <v>View Online</v>
      </c>
      <c r="F52" s="22">
        <v>10041</v>
      </c>
      <c r="G52" s="6" t="s">
        <v>44</v>
      </c>
      <c r="H52" s="6" t="str">
        <f t="shared" si="11"/>
        <v>http://www.pcpalaceshop.co.za/index.php?route=product/product&amp;product_id=10041</v>
      </c>
    </row>
    <row r="53" spans="1:8" s="6" customFormat="1" ht="20.100000000000001" customHeight="1">
      <c r="A53" s="7" t="s">
        <v>566</v>
      </c>
      <c r="B53" s="15" t="s">
        <v>493</v>
      </c>
      <c r="C53" s="18" t="s">
        <v>567</v>
      </c>
      <c r="D53" s="19">
        <v>442.54</v>
      </c>
      <c r="E53" s="24" t="str">
        <f t="shared" ref="E53:E110" si="18">HYPERLINK(H53,"View Online")</f>
        <v>View Online</v>
      </c>
      <c r="F53" s="22">
        <v>10042</v>
      </c>
      <c r="G53" s="6" t="s">
        <v>44</v>
      </c>
      <c r="H53" s="6" t="str">
        <f t="shared" si="11"/>
        <v>http://www.pcpalaceshop.co.za/index.php?route=product/product&amp;product_id=10042</v>
      </c>
    </row>
    <row r="54" spans="1:8" s="6" customFormat="1" ht="20.100000000000001" customHeight="1">
      <c r="A54" s="7" t="s">
        <v>568</v>
      </c>
      <c r="B54" s="15" t="s">
        <v>493</v>
      </c>
      <c r="C54" s="18" t="s">
        <v>569</v>
      </c>
      <c r="D54" s="19">
        <v>700.87</v>
      </c>
      <c r="E54" s="24" t="str">
        <f t="shared" si="18"/>
        <v>View Online</v>
      </c>
      <c r="F54" s="22">
        <v>10059</v>
      </c>
      <c r="G54" s="6" t="s">
        <v>44</v>
      </c>
      <c r="H54" s="6" t="str">
        <f t="shared" si="11"/>
        <v>http://www.pcpalaceshop.co.za/index.php?route=product/product&amp;product_id=10059</v>
      </c>
    </row>
    <row r="55" spans="1:8" s="6" customFormat="1" ht="20.100000000000001" customHeight="1">
      <c r="A55" s="7" t="s">
        <v>570</v>
      </c>
      <c r="B55" s="15" t="s">
        <v>493</v>
      </c>
      <c r="C55" s="18" t="s">
        <v>571</v>
      </c>
      <c r="D55" s="19">
        <v>510.12000000000006</v>
      </c>
      <c r="E55" s="24" t="str">
        <f t="shared" si="18"/>
        <v>View Online</v>
      </c>
      <c r="F55" s="22">
        <v>10056</v>
      </c>
      <c r="G55" s="6" t="s">
        <v>44</v>
      </c>
      <c r="H55" s="6" t="str">
        <f t="shared" si="11"/>
        <v>http://www.pcpalaceshop.co.za/index.php?route=product/product&amp;product_id=10056</v>
      </c>
    </row>
    <row r="56" spans="1:8" s="6" customFormat="1" ht="20.100000000000001" customHeight="1">
      <c r="A56" s="7" t="s">
        <v>572</v>
      </c>
      <c r="B56" s="15" t="s">
        <v>493</v>
      </c>
      <c r="C56" s="18" t="s">
        <v>573</v>
      </c>
      <c r="D56" s="19">
        <v>510.12000000000006</v>
      </c>
      <c r="E56" s="24" t="str">
        <f t="shared" si="18"/>
        <v>View Online</v>
      </c>
      <c r="F56" s="22">
        <v>10057</v>
      </c>
      <c r="G56" s="6" t="s">
        <v>44</v>
      </c>
      <c r="H56" s="6" t="str">
        <f t="shared" si="11"/>
        <v>http://www.pcpalaceshop.co.za/index.php?route=product/product&amp;product_id=10057</v>
      </c>
    </row>
    <row r="57" spans="1:8" s="6" customFormat="1" ht="20.100000000000001" customHeight="1">
      <c r="A57" s="7" t="s">
        <v>574</v>
      </c>
      <c r="B57" s="15" t="s">
        <v>493</v>
      </c>
      <c r="C57" s="18" t="s">
        <v>575</v>
      </c>
      <c r="D57" s="19">
        <v>510.12000000000006</v>
      </c>
      <c r="E57" s="24" t="str">
        <f t="shared" si="18"/>
        <v>View Online</v>
      </c>
      <c r="F57" s="22">
        <v>10058</v>
      </c>
      <c r="G57" s="6" t="s">
        <v>44</v>
      </c>
      <c r="H57" s="6" t="str">
        <f t="shared" si="11"/>
        <v>http://www.pcpalaceshop.co.za/index.php?route=product/product&amp;product_id=10058</v>
      </c>
    </row>
    <row r="58" spans="1:8" s="6" customFormat="1" ht="20.100000000000001" customHeight="1">
      <c r="A58" s="7" t="s">
        <v>576</v>
      </c>
      <c r="B58" s="15" t="s">
        <v>493</v>
      </c>
      <c r="C58" s="18" t="s">
        <v>577</v>
      </c>
      <c r="D58" s="19">
        <v>561.35</v>
      </c>
      <c r="E58" s="24" t="str">
        <f t="shared" si="18"/>
        <v>View Online</v>
      </c>
      <c r="F58" s="22">
        <v>10039</v>
      </c>
      <c r="G58" s="6" t="s">
        <v>44</v>
      </c>
      <c r="H58" s="6" t="str">
        <f t="shared" si="11"/>
        <v>http://www.pcpalaceshop.co.za/index.php?route=product/product&amp;product_id=10039</v>
      </c>
    </row>
    <row r="59" spans="1:8" s="6" customFormat="1" ht="20.100000000000001" customHeight="1">
      <c r="A59" s="7" t="s">
        <v>578</v>
      </c>
      <c r="B59" s="15" t="s">
        <v>493</v>
      </c>
      <c r="C59" s="18" t="s">
        <v>579</v>
      </c>
      <c r="D59" s="19">
        <v>649.6400000000001</v>
      </c>
      <c r="E59" s="24" t="str">
        <f t="shared" si="18"/>
        <v>View Online</v>
      </c>
      <c r="F59" s="22">
        <v>10097</v>
      </c>
      <c r="G59" s="6" t="s">
        <v>44</v>
      </c>
      <c r="H59" s="6" t="str">
        <f t="shared" si="11"/>
        <v>http://www.pcpalaceshop.co.za/index.php?route=product/product&amp;product_id=10097</v>
      </c>
    </row>
    <row r="60" spans="1:8" s="6" customFormat="1" ht="20.100000000000001" customHeight="1">
      <c r="A60" s="7" t="s">
        <v>580</v>
      </c>
      <c r="B60" s="15" t="s">
        <v>493</v>
      </c>
      <c r="C60" s="18" t="s">
        <v>581</v>
      </c>
      <c r="D60" s="19">
        <v>276.86</v>
      </c>
      <c r="E60" s="24" t="str">
        <f t="shared" si="18"/>
        <v>View Online</v>
      </c>
      <c r="F60" s="22">
        <v>10094</v>
      </c>
      <c r="G60" s="6" t="s">
        <v>44</v>
      </c>
      <c r="H60" s="6" t="str">
        <f t="shared" si="11"/>
        <v>http://www.pcpalaceshop.co.za/index.php?route=product/product&amp;product_id=10094</v>
      </c>
    </row>
    <row r="61" spans="1:8" s="6" customFormat="1" ht="20.100000000000001" customHeight="1">
      <c r="A61" s="7" t="s">
        <v>582</v>
      </c>
      <c r="B61" s="15" t="s">
        <v>493</v>
      </c>
      <c r="C61" s="18" t="s">
        <v>583</v>
      </c>
      <c r="D61" s="19">
        <v>276.86</v>
      </c>
      <c r="E61" s="24" t="str">
        <f t="shared" si="18"/>
        <v>View Online</v>
      </c>
      <c r="F61" s="22">
        <v>10095</v>
      </c>
      <c r="G61" s="6" t="s">
        <v>44</v>
      </c>
      <c r="H61" s="6" t="str">
        <f t="shared" si="11"/>
        <v>http://www.pcpalaceshop.co.za/index.php?route=product/product&amp;product_id=10095</v>
      </c>
    </row>
    <row r="62" spans="1:8" s="6" customFormat="1" ht="20.100000000000001" customHeight="1">
      <c r="A62" s="7" t="s">
        <v>584</v>
      </c>
      <c r="B62" s="15" t="s">
        <v>493</v>
      </c>
      <c r="C62" s="18" t="s">
        <v>585</v>
      </c>
      <c r="D62" s="19">
        <v>276.86</v>
      </c>
      <c r="E62" s="24" t="str">
        <f t="shared" si="18"/>
        <v>View Online</v>
      </c>
      <c r="F62" s="22">
        <v>10096</v>
      </c>
      <c r="G62" s="6" t="s">
        <v>44</v>
      </c>
      <c r="H62" s="6" t="str">
        <f t="shared" si="11"/>
        <v>http://www.pcpalaceshop.co.za/index.php?route=product/product&amp;product_id=10096</v>
      </c>
    </row>
    <row r="63" spans="1:8" s="6" customFormat="1" ht="20.100000000000001" customHeight="1">
      <c r="A63" s="7" t="s">
        <v>586</v>
      </c>
      <c r="B63" s="15" t="s">
        <v>493</v>
      </c>
      <c r="C63" s="18" t="s">
        <v>587</v>
      </c>
      <c r="D63" s="19">
        <v>187.48000000000002</v>
      </c>
      <c r="E63" s="24" t="str">
        <f t="shared" si="18"/>
        <v>View Online</v>
      </c>
      <c r="F63" s="22">
        <v>13984</v>
      </c>
      <c r="G63" s="6" t="s">
        <v>44</v>
      </c>
      <c r="H63" s="6" t="str">
        <f t="shared" si="11"/>
        <v>http://www.pcpalaceshop.co.za/index.php?route=product/product&amp;product_id=13984</v>
      </c>
    </row>
    <row r="64" spans="1:8" s="6" customFormat="1" ht="20.100000000000001" customHeight="1">
      <c r="A64" s="7" t="s">
        <v>588</v>
      </c>
      <c r="B64" s="15" t="s">
        <v>493</v>
      </c>
      <c r="C64" s="18" t="s">
        <v>589</v>
      </c>
      <c r="D64" s="19">
        <v>160.23000000000002</v>
      </c>
      <c r="E64" s="24" t="str">
        <f t="shared" si="18"/>
        <v>View Online</v>
      </c>
      <c r="F64" s="22">
        <v>13985</v>
      </c>
      <c r="G64" s="6" t="s">
        <v>44</v>
      </c>
      <c r="H64" s="6" t="str">
        <f t="shared" si="11"/>
        <v>http://www.pcpalaceshop.co.za/index.php?route=product/product&amp;product_id=13985</v>
      </c>
    </row>
    <row r="65" spans="1:8" s="6" customFormat="1" ht="20.100000000000001" customHeight="1">
      <c r="A65" s="7" t="s">
        <v>590</v>
      </c>
      <c r="B65" s="15" t="s">
        <v>493</v>
      </c>
      <c r="C65" s="18" t="s">
        <v>591</v>
      </c>
      <c r="D65" s="19">
        <v>175.49</v>
      </c>
      <c r="E65" s="24" t="str">
        <f t="shared" si="18"/>
        <v>View Online</v>
      </c>
      <c r="F65" s="22">
        <v>10104</v>
      </c>
      <c r="G65" s="6" t="s">
        <v>44</v>
      </c>
      <c r="H65" s="6" t="str">
        <f t="shared" si="11"/>
        <v>http://www.pcpalaceshop.co.za/index.php?route=product/product&amp;product_id=10104</v>
      </c>
    </row>
    <row r="66" spans="1:8" s="6" customFormat="1" ht="20.100000000000001" customHeight="1">
      <c r="A66" s="7" t="s">
        <v>590</v>
      </c>
      <c r="B66" s="15" t="s">
        <v>493</v>
      </c>
      <c r="C66" s="18" t="s">
        <v>591</v>
      </c>
      <c r="D66" s="19">
        <v>175.49</v>
      </c>
      <c r="E66" s="24" t="str">
        <f t="shared" si="18"/>
        <v>View Online</v>
      </c>
      <c r="F66" s="22">
        <v>10104</v>
      </c>
      <c r="G66" s="6" t="s">
        <v>44</v>
      </c>
      <c r="H66" s="6" t="str">
        <f t="shared" si="11"/>
        <v>http://www.pcpalaceshop.co.za/index.php?route=product/product&amp;product_id=10104</v>
      </c>
    </row>
    <row r="67" spans="1:8" s="6" customFormat="1" ht="20.100000000000001" customHeight="1">
      <c r="A67" s="7" t="s">
        <v>592</v>
      </c>
      <c r="B67" s="15" t="s">
        <v>493</v>
      </c>
      <c r="C67" s="18" t="s">
        <v>593</v>
      </c>
      <c r="D67" s="19">
        <v>175.49</v>
      </c>
      <c r="E67" s="24" t="str">
        <f t="shared" si="18"/>
        <v>View Online</v>
      </c>
      <c r="F67" s="22">
        <v>10105</v>
      </c>
      <c r="G67" s="6" t="s">
        <v>44</v>
      </c>
      <c r="H67" s="6" t="str">
        <f t="shared" si="11"/>
        <v>http://www.pcpalaceshop.co.za/index.php?route=product/product&amp;product_id=10105</v>
      </c>
    </row>
    <row r="68" spans="1:8" s="6" customFormat="1" ht="20.100000000000001" customHeight="1">
      <c r="A68" s="7" t="s">
        <v>594</v>
      </c>
      <c r="B68" s="15" t="s">
        <v>493</v>
      </c>
      <c r="C68" s="18" t="s">
        <v>595</v>
      </c>
      <c r="D68" s="19">
        <v>175.49</v>
      </c>
      <c r="E68" s="24" t="str">
        <f t="shared" si="18"/>
        <v>View Online</v>
      </c>
      <c r="F68" s="22">
        <v>10106</v>
      </c>
      <c r="G68" s="6" t="s">
        <v>44</v>
      </c>
      <c r="H68" s="6" t="str">
        <f t="shared" si="11"/>
        <v>http://www.pcpalaceshop.co.za/index.php?route=product/product&amp;product_id=10106</v>
      </c>
    </row>
    <row r="69" spans="1:8" s="6" customFormat="1" ht="20.100000000000001" customHeight="1">
      <c r="A69" s="7" t="s">
        <v>596</v>
      </c>
      <c r="B69" s="15" t="s">
        <v>493</v>
      </c>
      <c r="C69" s="18" t="s">
        <v>597</v>
      </c>
      <c r="D69" s="19">
        <v>175.49</v>
      </c>
      <c r="E69" s="24" t="str">
        <f t="shared" si="18"/>
        <v>View Online</v>
      </c>
      <c r="F69" s="22">
        <v>10107</v>
      </c>
      <c r="G69" s="6" t="s">
        <v>44</v>
      </c>
      <c r="H69" s="6" t="str">
        <f t="shared" ref="H69:H80" si="19">CONCATENATE("http://www.pcpalaceshop.co.za/index.php?route=product/product&amp;product_id=",F69)</f>
        <v>http://www.pcpalaceshop.co.za/index.php?route=product/product&amp;product_id=10107</v>
      </c>
    </row>
    <row r="70" spans="1:8" s="6" customFormat="1" ht="20.100000000000001" customHeight="1">
      <c r="A70" s="7" t="s">
        <v>598</v>
      </c>
      <c r="B70" s="15" t="s">
        <v>493</v>
      </c>
      <c r="C70" s="18" t="s">
        <v>599</v>
      </c>
      <c r="D70" s="19">
        <v>316.10000000000002</v>
      </c>
      <c r="E70" s="24" t="str">
        <f t="shared" si="18"/>
        <v>View Online</v>
      </c>
      <c r="F70" s="22">
        <v>10018</v>
      </c>
      <c r="G70" s="6" t="s">
        <v>44</v>
      </c>
      <c r="H70" s="6" t="str">
        <f t="shared" si="19"/>
        <v>http://www.pcpalaceshop.co.za/index.php?route=product/product&amp;product_id=10018</v>
      </c>
    </row>
    <row r="71" spans="1:8" s="6" customFormat="1" ht="20.100000000000001" customHeight="1">
      <c r="A71" s="7" t="s">
        <v>600</v>
      </c>
      <c r="B71" s="15" t="s">
        <v>493</v>
      </c>
      <c r="C71" s="18" t="s">
        <v>601</v>
      </c>
      <c r="D71" s="19">
        <v>369.51000000000005</v>
      </c>
      <c r="E71" s="24" t="str">
        <f t="shared" si="18"/>
        <v>View Online</v>
      </c>
      <c r="F71" s="22">
        <v>10020</v>
      </c>
      <c r="G71" s="6" t="s">
        <v>44</v>
      </c>
      <c r="H71" s="6" t="str">
        <f t="shared" si="19"/>
        <v>http://www.pcpalaceshop.co.za/index.php?route=product/product&amp;product_id=10020</v>
      </c>
    </row>
    <row r="72" spans="1:8" s="6" customFormat="1" ht="20.100000000000001" customHeight="1">
      <c r="A72" s="7" t="s">
        <v>576</v>
      </c>
      <c r="B72" s="15" t="s">
        <v>493</v>
      </c>
      <c r="C72" s="18" t="s">
        <v>577</v>
      </c>
      <c r="D72" s="19">
        <v>561.35</v>
      </c>
      <c r="E72" s="24" t="str">
        <f t="shared" si="18"/>
        <v>View Online</v>
      </c>
      <c r="F72" s="22">
        <v>10039</v>
      </c>
      <c r="G72" s="6" t="s">
        <v>44</v>
      </c>
      <c r="H72" s="6" t="str">
        <f t="shared" si="19"/>
        <v>http://www.pcpalaceshop.co.za/index.php?route=product/product&amp;product_id=10039</v>
      </c>
    </row>
    <row r="73" spans="1:8" s="6" customFormat="1" ht="20.100000000000001" customHeight="1">
      <c r="A73" s="7" t="s">
        <v>578</v>
      </c>
      <c r="B73" s="15" t="s">
        <v>493</v>
      </c>
      <c r="C73" s="18" t="s">
        <v>579</v>
      </c>
      <c r="D73" s="19">
        <v>649.6400000000001</v>
      </c>
      <c r="E73" s="24" t="str">
        <f t="shared" si="18"/>
        <v>View Online</v>
      </c>
      <c r="F73" s="22">
        <v>10097</v>
      </c>
      <c r="G73" s="6" t="s">
        <v>44</v>
      </c>
      <c r="H73" s="6" t="str">
        <f t="shared" si="19"/>
        <v>http://www.pcpalaceshop.co.za/index.php?route=product/product&amp;product_id=10097</v>
      </c>
    </row>
    <row r="74" spans="1:8" s="6" customFormat="1" ht="20.100000000000001" customHeight="1">
      <c r="A74" s="7" t="s">
        <v>580</v>
      </c>
      <c r="B74" s="15" t="s">
        <v>493</v>
      </c>
      <c r="C74" s="18" t="s">
        <v>581</v>
      </c>
      <c r="D74" s="19">
        <v>276.86</v>
      </c>
      <c r="E74" s="24" t="str">
        <f t="shared" si="18"/>
        <v>View Online</v>
      </c>
      <c r="F74" s="22">
        <v>10094</v>
      </c>
      <c r="G74" s="6" t="s">
        <v>44</v>
      </c>
      <c r="H74" s="6" t="str">
        <f t="shared" si="19"/>
        <v>http://www.pcpalaceshop.co.za/index.php?route=product/product&amp;product_id=10094</v>
      </c>
    </row>
    <row r="75" spans="1:8" s="6" customFormat="1" ht="20.100000000000001" customHeight="1">
      <c r="A75" s="7" t="s">
        <v>582</v>
      </c>
      <c r="B75" s="15" t="s">
        <v>493</v>
      </c>
      <c r="C75" s="18" t="s">
        <v>583</v>
      </c>
      <c r="D75" s="19">
        <v>276.86</v>
      </c>
      <c r="E75" s="24" t="str">
        <f t="shared" si="18"/>
        <v>View Online</v>
      </c>
      <c r="F75" s="22">
        <v>10095</v>
      </c>
      <c r="G75" s="6" t="s">
        <v>44</v>
      </c>
      <c r="H75" s="6" t="str">
        <f t="shared" si="19"/>
        <v>http://www.pcpalaceshop.co.za/index.php?route=product/product&amp;product_id=10095</v>
      </c>
    </row>
    <row r="76" spans="1:8" s="6" customFormat="1" ht="20.100000000000001" customHeight="1">
      <c r="A76" s="7" t="s">
        <v>584</v>
      </c>
      <c r="B76" s="15" t="s">
        <v>493</v>
      </c>
      <c r="C76" s="18" t="s">
        <v>585</v>
      </c>
      <c r="D76" s="19">
        <v>276.86</v>
      </c>
      <c r="E76" s="24" t="str">
        <f t="shared" si="18"/>
        <v>View Online</v>
      </c>
      <c r="F76" s="22">
        <v>10096</v>
      </c>
      <c r="G76" s="6" t="s">
        <v>44</v>
      </c>
      <c r="H76" s="6" t="str">
        <f t="shared" si="19"/>
        <v>http://www.pcpalaceshop.co.za/index.php?route=product/product&amp;product_id=10096</v>
      </c>
    </row>
    <row r="77" spans="1:8" s="6" customFormat="1" ht="20.100000000000001" customHeight="1">
      <c r="A77" s="7" t="s">
        <v>602</v>
      </c>
      <c r="B77" s="15" t="s">
        <v>493</v>
      </c>
      <c r="C77" s="18" t="s">
        <v>603</v>
      </c>
      <c r="D77" s="19">
        <v>570.07000000000005</v>
      </c>
      <c r="E77" s="24" t="str">
        <f t="shared" si="18"/>
        <v>View Online</v>
      </c>
      <c r="F77" s="22">
        <v>10083</v>
      </c>
      <c r="G77" s="6" t="s">
        <v>44</v>
      </c>
      <c r="H77" s="6" t="str">
        <f t="shared" si="19"/>
        <v>http://www.pcpalaceshop.co.za/index.php?route=product/product&amp;product_id=10083</v>
      </c>
    </row>
    <row r="78" spans="1:8" s="6" customFormat="1" ht="20.100000000000001" customHeight="1">
      <c r="A78" s="7" t="s">
        <v>604</v>
      </c>
      <c r="B78" s="15" t="s">
        <v>493</v>
      </c>
      <c r="C78" s="18" t="s">
        <v>605</v>
      </c>
      <c r="D78" s="19">
        <v>570.07000000000005</v>
      </c>
      <c r="E78" s="24" t="str">
        <f t="shared" si="18"/>
        <v>View Online</v>
      </c>
      <c r="F78" s="22">
        <v>10084</v>
      </c>
      <c r="G78" s="6" t="s">
        <v>44</v>
      </c>
      <c r="H78" s="6" t="str">
        <f t="shared" si="19"/>
        <v>http://www.pcpalaceshop.co.za/index.php?route=product/product&amp;product_id=10084</v>
      </c>
    </row>
    <row r="79" spans="1:8" s="6" customFormat="1" ht="20.100000000000001" customHeight="1">
      <c r="A79" s="7" t="s">
        <v>606</v>
      </c>
      <c r="B79" s="15" t="s">
        <v>493</v>
      </c>
      <c r="C79" s="18" t="s">
        <v>607</v>
      </c>
      <c r="D79" s="19">
        <v>643.1</v>
      </c>
      <c r="E79" s="24" t="str">
        <f t="shared" si="18"/>
        <v>View Online</v>
      </c>
      <c r="F79" s="22">
        <v>10099</v>
      </c>
      <c r="G79" s="6" t="s">
        <v>44</v>
      </c>
      <c r="H79" s="6" t="str">
        <f t="shared" si="19"/>
        <v>http://www.pcpalaceshop.co.za/index.php?route=product/product&amp;product_id=10099</v>
      </c>
    </row>
    <row r="80" spans="1:8" s="6" customFormat="1" ht="20.100000000000001" customHeight="1">
      <c r="A80" s="7" t="s">
        <v>608</v>
      </c>
      <c r="B80" s="15" t="s">
        <v>493</v>
      </c>
      <c r="C80" s="18" t="s">
        <v>609</v>
      </c>
      <c r="D80" s="19">
        <v>483.96000000000004</v>
      </c>
      <c r="E80" s="24" t="str">
        <f t="shared" si="18"/>
        <v>View Online</v>
      </c>
      <c r="F80" s="22">
        <v>10100</v>
      </c>
      <c r="G80" s="6" t="s">
        <v>44</v>
      </c>
      <c r="H80" s="6" t="str">
        <f t="shared" si="19"/>
        <v>http://www.pcpalaceshop.co.za/index.php?route=product/product&amp;product_id=10100</v>
      </c>
    </row>
    <row r="81" spans="1:8" s="6" customFormat="1" ht="20.100000000000001" customHeight="1">
      <c r="A81" s="7" t="s">
        <v>610</v>
      </c>
      <c r="B81" s="15" t="s">
        <v>493</v>
      </c>
      <c r="C81" s="18" t="s">
        <v>611</v>
      </c>
      <c r="D81" s="19">
        <v>483.96000000000004</v>
      </c>
      <c r="E81" s="24" t="str">
        <f t="shared" si="18"/>
        <v>View Online</v>
      </c>
      <c r="F81" s="22">
        <v>10101</v>
      </c>
      <c r="G81" s="6" t="s">
        <v>44</v>
      </c>
      <c r="H81" s="6" t="str">
        <f t="shared" ref="H81:H96" si="20">CONCATENATE("http://www.pcpalaceshop.co.za/index.php?route=product/product&amp;product_id=",F81)</f>
        <v>http://www.pcpalaceshop.co.za/index.php?route=product/product&amp;product_id=10101</v>
      </c>
    </row>
    <row r="82" spans="1:8" s="6" customFormat="1" ht="20.100000000000001" customHeight="1">
      <c r="A82" s="7" t="s">
        <v>612</v>
      </c>
      <c r="B82" s="15" t="s">
        <v>493</v>
      </c>
      <c r="C82" s="18" t="s">
        <v>613</v>
      </c>
      <c r="D82" s="19">
        <v>483.96000000000004</v>
      </c>
      <c r="E82" s="24" t="str">
        <f t="shared" si="18"/>
        <v>View Online</v>
      </c>
      <c r="F82" s="22">
        <v>10102</v>
      </c>
      <c r="G82" s="6" t="s">
        <v>44</v>
      </c>
      <c r="H82" s="6" t="str">
        <f t="shared" si="20"/>
        <v>http://www.pcpalaceshop.co.za/index.php?route=product/product&amp;product_id=10102</v>
      </c>
    </row>
    <row r="83" spans="1:8" s="6" customFormat="1" ht="20.100000000000001" customHeight="1">
      <c r="A83" s="7" t="s">
        <v>614</v>
      </c>
      <c r="B83" s="15" t="s">
        <v>493</v>
      </c>
      <c r="C83" s="18" t="s">
        <v>615</v>
      </c>
      <c r="D83" s="19">
        <v>540.64</v>
      </c>
      <c r="E83" s="24" t="str">
        <f t="shared" si="18"/>
        <v>View Online</v>
      </c>
      <c r="F83" s="22">
        <v>10110</v>
      </c>
      <c r="G83" s="6" t="s">
        <v>44</v>
      </c>
      <c r="H83" s="6" t="str">
        <f t="shared" si="20"/>
        <v>http://www.pcpalaceshop.co.za/index.php?route=product/product&amp;product_id=10110</v>
      </c>
    </row>
    <row r="84" spans="1:8" s="6" customFormat="1" ht="20.100000000000001" customHeight="1">
      <c r="A84" s="7" t="s">
        <v>616</v>
      </c>
      <c r="B84" s="15" t="s">
        <v>493</v>
      </c>
      <c r="C84" s="18" t="s">
        <v>617</v>
      </c>
      <c r="D84" s="19">
        <v>274.68</v>
      </c>
      <c r="E84" s="24" t="str">
        <f t="shared" si="18"/>
        <v>View Online</v>
      </c>
      <c r="F84" s="22">
        <v>10111</v>
      </c>
      <c r="G84" s="6" t="s">
        <v>44</v>
      </c>
      <c r="H84" s="6" t="str">
        <f t="shared" si="20"/>
        <v>http://www.pcpalaceshop.co.za/index.php?route=product/product&amp;product_id=10111</v>
      </c>
    </row>
    <row r="85" spans="1:8" s="6" customFormat="1" ht="20.100000000000001" customHeight="1">
      <c r="A85" s="7" t="s">
        <v>618</v>
      </c>
      <c r="B85" s="15" t="s">
        <v>493</v>
      </c>
      <c r="C85" s="18" t="s">
        <v>619</v>
      </c>
      <c r="D85" s="19">
        <v>274.68</v>
      </c>
      <c r="E85" s="24" t="str">
        <f t="shared" si="18"/>
        <v>View Online</v>
      </c>
      <c r="F85" s="22">
        <v>10112</v>
      </c>
      <c r="G85" s="6" t="s">
        <v>44</v>
      </c>
      <c r="H85" s="6" t="str">
        <f t="shared" si="20"/>
        <v>http://www.pcpalaceshop.co.za/index.php?route=product/product&amp;product_id=10112</v>
      </c>
    </row>
    <row r="86" spans="1:8" s="6" customFormat="1" ht="20.100000000000001" customHeight="1">
      <c r="A86" s="7" t="s">
        <v>620</v>
      </c>
      <c r="B86" s="15" t="s">
        <v>493</v>
      </c>
      <c r="C86" s="18" t="s">
        <v>621</v>
      </c>
      <c r="D86" s="19">
        <v>274.68</v>
      </c>
      <c r="E86" s="24" t="str">
        <f t="shared" si="18"/>
        <v>View Online</v>
      </c>
      <c r="F86" s="22">
        <v>10113</v>
      </c>
      <c r="G86" s="6" t="s">
        <v>44</v>
      </c>
      <c r="H86" s="6" t="str">
        <f t="shared" si="20"/>
        <v>http://www.pcpalaceshop.co.za/index.php?route=product/product&amp;product_id=10113</v>
      </c>
    </row>
    <row r="87" spans="1:8" s="6" customFormat="1" ht="20.100000000000001" customHeight="1">
      <c r="A87" s="7" t="s">
        <v>622</v>
      </c>
      <c r="B87" s="15" t="s">
        <v>493</v>
      </c>
      <c r="C87" s="18" t="s">
        <v>623</v>
      </c>
      <c r="D87" s="19">
        <v>709.59</v>
      </c>
      <c r="E87" s="24" t="str">
        <f t="shared" si="18"/>
        <v>View Online</v>
      </c>
      <c r="F87" s="22">
        <v>10089</v>
      </c>
      <c r="G87" s="6" t="s">
        <v>44</v>
      </c>
      <c r="H87" s="6" t="str">
        <f t="shared" si="20"/>
        <v>http://www.pcpalaceshop.co.za/index.php?route=product/product&amp;product_id=10089</v>
      </c>
    </row>
    <row r="88" spans="1:8" s="6" customFormat="1" ht="20.100000000000001" customHeight="1">
      <c r="A88" s="7" t="s">
        <v>624</v>
      </c>
      <c r="B88" s="15" t="s">
        <v>493</v>
      </c>
      <c r="C88" s="18" t="s">
        <v>625</v>
      </c>
      <c r="D88" s="19">
        <v>480.69000000000005</v>
      </c>
      <c r="E88" s="24" t="str">
        <f t="shared" si="18"/>
        <v>View Online</v>
      </c>
      <c r="F88" s="22">
        <v>10090</v>
      </c>
      <c r="G88" s="6" t="s">
        <v>44</v>
      </c>
      <c r="H88" s="6" t="str">
        <f t="shared" si="20"/>
        <v>http://www.pcpalaceshop.co.za/index.php?route=product/product&amp;product_id=10090</v>
      </c>
    </row>
    <row r="89" spans="1:8" s="6" customFormat="1" ht="20.100000000000001" customHeight="1">
      <c r="A89" s="7" t="s">
        <v>626</v>
      </c>
      <c r="B89" s="15" t="s">
        <v>493</v>
      </c>
      <c r="C89" s="18" t="s">
        <v>627</v>
      </c>
      <c r="D89" s="19">
        <v>480.69000000000005</v>
      </c>
      <c r="E89" s="24" t="str">
        <f t="shared" si="18"/>
        <v>View Online</v>
      </c>
      <c r="F89" s="22">
        <v>10091</v>
      </c>
      <c r="G89" s="6" t="s">
        <v>44</v>
      </c>
      <c r="H89" s="6" t="str">
        <f t="shared" si="20"/>
        <v>http://www.pcpalaceshop.co.za/index.php?route=product/product&amp;product_id=10091</v>
      </c>
    </row>
    <row r="90" spans="1:8" s="6" customFormat="1" ht="20.100000000000001" customHeight="1">
      <c r="A90" s="7" t="s">
        <v>628</v>
      </c>
      <c r="B90" s="15" t="s">
        <v>493</v>
      </c>
      <c r="C90" s="18" t="s">
        <v>629</v>
      </c>
      <c r="D90" s="19">
        <v>480.69000000000005</v>
      </c>
      <c r="E90" s="24" t="str">
        <f t="shared" si="18"/>
        <v>View Online</v>
      </c>
      <c r="F90" s="22">
        <v>10092</v>
      </c>
      <c r="G90" s="6" t="s">
        <v>44</v>
      </c>
      <c r="H90" s="6" t="str">
        <f t="shared" si="20"/>
        <v>http://www.pcpalaceshop.co.za/index.php?route=product/product&amp;product_id=10092</v>
      </c>
    </row>
    <row r="91" spans="1:8" s="6" customFormat="1" ht="20.100000000000001" customHeight="1">
      <c r="A91" s="7" t="s">
        <v>630</v>
      </c>
      <c r="B91" s="15" t="s">
        <v>249</v>
      </c>
      <c r="C91" s="18" t="s">
        <v>631</v>
      </c>
      <c r="D91" s="19">
        <v>282.31</v>
      </c>
      <c r="E91" s="24" t="str">
        <f t="shared" si="18"/>
        <v>View Online</v>
      </c>
      <c r="F91" s="22">
        <v>14359</v>
      </c>
      <c r="G91" s="6" t="s">
        <v>44</v>
      </c>
      <c r="H91" s="6" t="str">
        <f t="shared" si="20"/>
        <v>http://www.pcpalaceshop.co.za/index.php?route=product/product&amp;product_id=14359</v>
      </c>
    </row>
    <row r="92" spans="1:8" s="6" customFormat="1" ht="20.100000000000001" customHeight="1">
      <c r="A92" s="7" t="s">
        <v>632</v>
      </c>
      <c r="B92" s="15" t="s">
        <v>249</v>
      </c>
      <c r="C92" s="18" t="s">
        <v>633</v>
      </c>
      <c r="D92" s="19">
        <v>249.61</v>
      </c>
      <c r="E92" s="24" t="str">
        <f t="shared" si="18"/>
        <v>View Online</v>
      </c>
      <c r="F92" s="22">
        <v>14360</v>
      </c>
      <c r="G92" s="6" t="s">
        <v>44</v>
      </c>
      <c r="H92" s="6" t="str">
        <f t="shared" si="20"/>
        <v>http://www.pcpalaceshop.co.za/index.php?route=product/product&amp;product_id=14360</v>
      </c>
    </row>
    <row r="93" spans="1:8" s="6" customFormat="1" ht="20.100000000000001" customHeight="1">
      <c r="A93" s="7" t="s">
        <v>634</v>
      </c>
      <c r="B93" s="15" t="s">
        <v>493</v>
      </c>
      <c r="C93" s="18" t="s">
        <v>635</v>
      </c>
      <c r="D93" s="19">
        <v>512.30000000000007</v>
      </c>
      <c r="E93" s="24" t="str">
        <f t="shared" si="18"/>
        <v>View Online</v>
      </c>
      <c r="F93" s="22">
        <v>10158</v>
      </c>
      <c r="G93" s="6" t="s">
        <v>44</v>
      </c>
      <c r="H93" s="6" t="str">
        <f t="shared" si="20"/>
        <v>http://www.pcpalaceshop.co.za/index.php?route=product/product&amp;product_id=10158</v>
      </c>
    </row>
    <row r="94" spans="1:8" s="6" customFormat="1" ht="20.100000000000001" customHeight="1">
      <c r="A94" s="7" t="s">
        <v>636</v>
      </c>
      <c r="B94" s="15" t="s">
        <v>493</v>
      </c>
      <c r="C94" s="18" t="s">
        <v>637</v>
      </c>
      <c r="D94" s="19">
        <v>307.38</v>
      </c>
      <c r="E94" s="24" t="str">
        <f t="shared" si="18"/>
        <v>View Online</v>
      </c>
      <c r="F94" s="22">
        <v>10159</v>
      </c>
      <c r="G94" s="6" t="s">
        <v>44</v>
      </c>
      <c r="H94" s="6" t="str">
        <f t="shared" si="20"/>
        <v>http://www.pcpalaceshop.co.za/index.php?route=product/product&amp;product_id=10159</v>
      </c>
    </row>
    <row r="95" spans="1:8" s="6" customFormat="1" ht="20.100000000000001" customHeight="1">
      <c r="A95" s="7" t="s">
        <v>638</v>
      </c>
      <c r="B95" s="15" t="s">
        <v>493</v>
      </c>
      <c r="C95" s="18" t="s">
        <v>639</v>
      </c>
      <c r="D95" s="19">
        <v>307.38</v>
      </c>
      <c r="E95" s="24" t="str">
        <f t="shared" si="18"/>
        <v>View Online</v>
      </c>
      <c r="F95" s="22">
        <v>10160</v>
      </c>
      <c r="G95" s="6" t="s">
        <v>44</v>
      </c>
      <c r="H95" s="6" t="str">
        <f t="shared" si="20"/>
        <v>http://www.pcpalaceshop.co.za/index.php?route=product/product&amp;product_id=10160</v>
      </c>
    </row>
    <row r="96" spans="1:8" s="6" customFormat="1" ht="20.100000000000001" customHeight="1">
      <c r="A96" s="7" t="s">
        <v>640</v>
      </c>
      <c r="B96" s="15" t="s">
        <v>493</v>
      </c>
      <c r="C96" s="18" t="s">
        <v>641</v>
      </c>
      <c r="D96" s="19">
        <v>307.38</v>
      </c>
      <c r="E96" s="24" t="str">
        <f t="shared" si="18"/>
        <v>View Online</v>
      </c>
      <c r="F96" s="22">
        <v>10161</v>
      </c>
      <c r="G96" s="6" t="s">
        <v>44</v>
      </c>
      <c r="H96" s="6" t="str">
        <f t="shared" si="20"/>
        <v>http://www.pcpalaceshop.co.za/index.php?route=product/product&amp;product_id=10161</v>
      </c>
    </row>
    <row r="97" spans="1:8" s="6" customFormat="1" ht="20.100000000000001" customHeight="1">
      <c r="A97" s="7" t="s">
        <v>642</v>
      </c>
      <c r="B97" s="15" t="s">
        <v>493</v>
      </c>
      <c r="C97" s="18" t="s">
        <v>643</v>
      </c>
      <c r="D97" s="19">
        <v>875.2700000000001</v>
      </c>
      <c r="E97" s="24" t="str">
        <f t="shared" si="18"/>
        <v>View Online</v>
      </c>
      <c r="F97" s="22">
        <v>10130</v>
      </c>
      <c r="G97" s="6" t="s">
        <v>44</v>
      </c>
      <c r="H97" s="6" t="str">
        <f t="shared" ref="H97:H110" si="21">CONCATENATE("http://www.pcpalaceshop.co.za/index.php?route=product/product&amp;product_id=",F97)</f>
        <v>http://www.pcpalaceshop.co.za/index.php?route=product/product&amp;product_id=10130</v>
      </c>
    </row>
    <row r="98" spans="1:8" s="6" customFormat="1" ht="20.100000000000001" customHeight="1">
      <c r="A98" s="7" t="s">
        <v>644</v>
      </c>
      <c r="B98" s="15" t="s">
        <v>493</v>
      </c>
      <c r="C98" s="18" t="s">
        <v>645</v>
      </c>
      <c r="D98" s="19">
        <v>564.62</v>
      </c>
      <c r="E98" s="24" t="str">
        <f t="shared" si="18"/>
        <v>View Online</v>
      </c>
      <c r="F98" s="22">
        <v>10008</v>
      </c>
      <c r="G98" s="6" t="s">
        <v>44</v>
      </c>
      <c r="H98" s="6" t="str">
        <f t="shared" si="21"/>
        <v>http://www.pcpalaceshop.co.za/index.php?route=product/product&amp;product_id=10008</v>
      </c>
    </row>
    <row r="99" spans="1:8" s="6" customFormat="1" ht="20.100000000000001" customHeight="1">
      <c r="A99" s="7" t="s">
        <v>646</v>
      </c>
      <c r="B99" s="15" t="s">
        <v>249</v>
      </c>
      <c r="C99" s="18" t="s">
        <v>647</v>
      </c>
      <c r="D99" s="19">
        <v>469.79</v>
      </c>
      <c r="E99" s="24" t="str">
        <f t="shared" si="18"/>
        <v>View Online</v>
      </c>
      <c r="F99" s="22">
        <v>14902</v>
      </c>
      <c r="G99" s="6" t="s">
        <v>44</v>
      </c>
      <c r="H99" s="6" t="str">
        <f t="shared" si="21"/>
        <v>http://www.pcpalaceshop.co.za/index.php?route=product/product&amp;product_id=14902</v>
      </c>
    </row>
    <row r="100" spans="1:8" s="6" customFormat="1" ht="20.100000000000001" customHeight="1">
      <c r="A100" s="7" t="s">
        <v>648</v>
      </c>
      <c r="B100" s="15" t="s">
        <v>249</v>
      </c>
      <c r="C100" s="18" t="s">
        <v>649</v>
      </c>
      <c r="D100" s="19">
        <v>469.79</v>
      </c>
      <c r="E100" s="24" t="str">
        <f t="shared" si="18"/>
        <v>View Online</v>
      </c>
      <c r="F100" s="22">
        <v>14903</v>
      </c>
      <c r="G100" s="6" t="s">
        <v>44</v>
      </c>
      <c r="H100" s="6" t="str">
        <f t="shared" si="21"/>
        <v>http://www.pcpalaceshop.co.za/index.php?route=product/product&amp;product_id=14903</v>
      </c>
    </row>
    <row r="101" spans="1:8" s="6" customFormat="1" ht="20.100000000000001" customHeight="1">
      <c r="A101" s="7" t="s">
        <v>650</v>
      </c>
      <c r="B101" s="15" t="s">
        <v>249</v>
      </c>
      <c r="C101" s="18" t="s">
        <v>651</v>
      </c>
      <c r="D101" s="19">
        <v>469.79</v>
      </c>
      <c r="E101" s="24" t="str">
        <f t="shared" si="18"/>
        <v>View Online</v>
      </c>
      <c r="F101" s="22">
        <v>14904</v>
      </c>
      <c r="G101" s="6" t="s">
        <v>44</v>
      </c>
      <c r="H101" s="6" t="str">
        <f t="shared" si="21"/>
        <v>http://www.pcpalaceshop.co.za/index.php?route=product/product&amp;product_id=14904</v>
      </c>
    </row>
    <row r="102" spans="1:8" s="6" customFormat="1" ht="20.100000000000001" customHeight="1">
      <c r="A102" s="7" t="s">
        <v>652</v>
      </c>
      <c r="B102" s="15" t="s">
        <v>249</v>
      </c>
      <c r="C102" s="18" t="s">
        <v>653</v>
      </c>
      <c r="D102" s="19">
        <v>689.97</v>
      </c>
      <c r="E102" s="24" t="str">
        <f t="shared" si="18"/>
        <v>View Online</v>
      </c>
      <c r="F102" s="22">
        <v>14905</v>
      </c>
      <c r="G102" s="6" t="s">
        <v>44</v>
      </c>
      <c r="H102" s="6" t="str">
        <f t="shared" si="21"/>
        <v>http://www.pcpalaceshop.co.za/index.php?route=product/product&amp;product_id=14905</v>
      </c>
    </row>
    <row r="103" spans="1:8" s="6" customFormat="1" ht="20.100000000000001" customHeight="1">
      <c r="A103" s="7" t="s">
        <v>654</v>
      </c>
      <c r="B103" s="15" t="s">
        <v>249</v>
      </c>
      <c r="C103" s="18" t="s">
        <v>655</v>
      </c>
      <c r="D103" s="19">
        <v>267.05</v>
      </c>
      <c r="E103" s="24" t="str">
        <f t="shared" si="18"/>
        <v>View Online</v>
      </c>
      <c r="F103" s="22">
        <v>14906</v>
      </c>
      <c r="G103" s="6" t="s">
        <v>44</v>
      </c>
      <c r="H103" s="6" t="str">
        <f t="shared" si="21"/>
        <v>http://www.pcpalaceshop.co.za/index.php?route=product/product&amp;product_id=14906</v>
      </c>
    </row>
    <row r="104" spans="1:8" s="6" customFormat="1" ht="20.100000000000001" customHeight="1">
      <c r="A104" s="7" t="s">
        <v>656</v>
      </c>
      <c r="B104" s="15" t="s">
        <v>249</v>
      </c>
      <c r="C104" s="18" t="s">
        <v>657</v>
      </c>
      <c r="D104" s="19">
        <v>267.05</v>
      </c>
      <c r="E104" s="24" t="str">
        <f t="shared" si="18"/>
        <v>View Online</v>
      </c>
      <c r="F104" s="22">
        <v>14907</v>
      </c>
      <c r="G104" s="6" t="s">
        <v>44</v>
      </c>
      <c r="H104" s="6" t="str">
        <f t="shared" si="21"/>
        <v>http://www.pcpalaceshop.co.za/index.php?route=product/product&amp;product_id=14907</v>
      </c>
    </row>
    <row r="105" spans="1:8" s="6" customFormat="1" ht="20.100000000000001" customHeight="1">
      <c r="A105" s="7" t="s">
        <v>658</v>
      </c>
      <c r="B105" s="15" t="s">
        <v>249</v>
      </c>
      <c r="C105" s="18" t="s">
        <v>659</v>
      </c>
      <c r="D105" s="19">
        <v>267.05</v>
      </c>
      <c r="E105" s="24" t="str">
        <f t="shared" si="18"/>
        <v>View Online</v>
      </c>
      <c r="F105" s="22">
        <v>14908</v>
      </c>
      <c r="G105" s="6" t="s">
        <v>44</v>
      </c>
      <c r="H105" s="6" t="str">
        <f t="shared" si="21"/>
        <v>http://www.pcpalaceshop.co.za/index.php?route=product/product&amp;product_id=14908</v>
      </c>
    </row>
    <row r="106" spans="1:8" s="6" customFormat="1" ht="20.100000000000001" customHeight="1">
      <c r="A106" s="7" t="s">
        <v>660</v>
      </c>
      <c r="B106" s="15" t="s">
        <v>249</v>
      </c>
      <c r="C106" s="18" t="s">
        <v>661</v>
      </c>
      <c r="D106" s="19">
        <v>549.36</v>
      </c>
      <c r="E106" s="24" t="str">
        <f t="shared" si="18"/>
        <v>View Online</v>
      </c>
      <c r="F106" s="22">
        <v>14909</v>
      </c>
      <c r="G106" s="6" t="s">
        <v>44</v>
      </c>
      <c r="H106" s="6" t="str">
        <f t="shared" si="21"/>
        <v>http://www.pcpalaceshop.co.za/index.php?route=product/product&amp;product_id=14909</v>
      </c>
    </row>
    <row r="107" spans="1:8" s="6" customFormat="1" ht="20.100000000000001" customHeight="1">
      <c r="A107" s="7" t="s">
        <v>662</v>
      </c>
      <c r="B107" s="15" t="s">
        <v>663</v>
      </c>
      <c r="C107" s="18" t="s">
        <v>664</v>
      </c>
      <c r="D107" s="19">
        <v>168.95000000000002</v>
      </c>
      <c r="E107" s="24" t="str">
        <f t="shared" si="18"/>
        <v>View Online</v>
      </c>
      <c r="F107" s="22">
        <v>10241</v>
      </c>
      <c r="G107" s="6" t="s">
        <v>44</v>
      </c>
      <c r="H107" s="6" t="str">
        <f t="shared" si="21"/>
        <v>http://www.pcpalaceshop.co.za/index.php?route=product/product&amp;product_id=10241</v>
      </c>
    </row>
    <row r="108" spans="1:8" s="6" customFormat="1" ht="20.100000000000001" customHeight="1">
      <c r="A108" s="7" t="s">
        <v>665</v>
      </c>
      <c r="B108" s="15" t="s">
        <v>663</v>
      </c>
      <c r="C108" s="18" t="s">
        <v>666</v>
      </c>
      <c r="D108" s="19">
        <v>168.95000000000002</v>
      </c>
      <c r="E108" s="24" t="str">
        <f t="shared" si="18"/>
        <v>View Online</v>
      </c>
      <c r="F108" s="22">
        <v>10242</v>
      </c>
      <c r="G108" s="6" t="s">
        <v>44</v>
      </c>
      <c r="H108" s="6" t="str">
        <f t="shared" si="21"/>
        <v>http://www.pcpalaceshop.co.za/index.php?route=product/product&amp;product_id=10242</v>
      </c>
    </row>
    <row r="109" spans="1:8" s="6" customFormat="1" ht="20.100000000000001" customHeight="1">
      <c r="A109" s="7" t="s">
        <v>667</v>
      </c>
      <c r="B109" s="15" t="s">
        <v>663</v>
      </c>
      <c r="C109" s="18" t="s">
        <v>668</v>
      </c>
      <c r="D109" s="19">
        <v>168.95000000000002</v>
      </c>
      <c r="E109" s="24" t="str">
        <f t="shared" si="18"/>
        <v>View Online</v>
      </c>
      <c r="F109" s="22">
        <v>10243</v>
      </c>
      <c r="G109" s="6" t="s">
        <v>44</v>
      </c>
      <c r="H109" s="6" t="str">
        <f t="shared" si="21"/>
        <v>http://www.pcpalaceshop.co.za/index.php?route=product/product&amp;product_id=10243</v>
      </c>
    </row>
    <row r="110" spans="1:8" s="6" customFormat="1" ht="20.100000000000001" customHeight="1">
      <c r="A110" s="7" t="s">
        <v>669</v>
      </c>
      <c r="B110" s="15" t="s">
        <v>663</v>
      </c>
      <c r="C110" s="18" t="s">
        <v>670</v>
      </c>
      <c r="D110" s="19">
        <v>168.95000000000002</v>
      </c>
      <c r="E110" s="24" t="str">
        <f t="shared" si="18"/>
        <v>View Online</v>
      </c>
      <c r="F110" s="22">
        <v>10244</v>
      </c>
      <c r="G110" s="6" t="s">
        <v>44</v>
      </c>
      <c r="H110" s="6" t="str">
        <f t="shared" si="21"/>
        <v>http://www.pcpalaceshop.co.za/index.php?route=product/product&amp;product_id=10244</v>
      </c>
    </row>
    <row r="111" spans="1:8" s="29" customFormat="1" ht="20.100000000000001" customHeight="1">
      <c r="A111" s="79"/>
      <c r="B111" s="81" t="s">
        <v>10</v>
      </c>
      <c r="C111" s="79"/>
      <c r="D111" s="79"/>
      <c r="E111" s="79"/>
      <c r="F111" s="79"/>
      <c r="G111" s="79"/>
      <c r="H111" s="79"/>
    </row>
    <row r="112" spans="1:8" s="6" customFormat="1" ht="20.100000000000001" customHeight="1">
      <c r="A112" s="7" t="s">
        <v>671</v>
      </c>
      <c r="B112" s="15" t="s">
        <v>493</v>
      </c>
      <c r="C112" s="18" t="s">
        <v>672</v>
      </c>
      <c r="D112" s="19">
        <v>3819.36</v>
      </c>
      <c r="E112" s="24" t="str">
        <f t="shared" ref="E112:E149" si="22">HYPERLINK(H112,"View Online")</f>
        <v>View Online</v>
      </c>
      <c r="F112" s="22">
        <v>10673</v>
      </c>
      <c r="G112" s="6" t="s">
        <v>44</v>
      </c>
      <c r="H112" s="6" t="str">
        <f t="shared" ref="H112:H149" si="23">CONCATENATE("http://www.pcpalaceshop.co.za/index.php?route=product/product&amp;product_id=",F112)</f>
        <v>http://www.pcpalaceshop.co.za/index.php?route=product/product&amp;product_id=10673</v>
      </c>
    </row>
    <row r="113" spans="1:8" s="6" customFormat="1" ht="20.100000000000001" customHeight="1">
      <c r="A113" s="7" t="s">
        <v>673</v>
      </c>
      <c r="B113" s="15" t="s">
        <v>493</v>
      </c>
      <c r="C113" s="18" t="s">
        <v>674</v>
      </c>
      <c r="D113" s="19">
        <v>5978.6500000000005</v>
      </c>
      <c r="E113" s="24" t="s">
        <v>44</v>
      </c>
      <c r="F113" s="22">
        <v>10675</v>
      </c>
      <c r="G113" s="6" t="s">
        <v>44</v>
      </c>
      <c r="H113" s="6" t="str">
        <f t="shared" si="23"/>
        <v>http://www.pcpalaceshop.co.za/index.php?route=product/product&amp;product_id=10675</v>
      </c>
    </row>
    <row r="114" spans="1:8" s="6" customFormat="1" ht="20.100000000000001" customHeight="1">
      <c r="A114" s="7" t="s">
        <v>675</v>
      </c>
      <c r="B114" s="15" t="s">
        <v>493</v>
      </c>
      <c r="C114" s="18" t="s">
        <v>676</v>
      </c>
      <c r="D114" s="19">
        <v>5978.6500000000005</v>
      </c>
      <c r="E114" s="24" t="s">
        <v>44</v>
      </c>
      <c r="F114" s="22">
        <v>10676</v>
      </c>
      <c r="G114" s="6" t="s">
        <v>44</v>
      </c>
      <c r="H114" s="6" t="str">
        <f t="shared" si="23"/>
        <v>http://www.pcpalaceshop.co.za/index.php?route=product/product&amp;product_id=10676</v>
      </c>
    </row>
    <row r="115" spans="1:8" s="6" customFormat="1" ht="20.100000000000001" customHeight="1">
      <c r="A115" s="7" t="s">
        <v>677</v>
      </c>
      <c r="B115" s="15" t="s">
        <v>493</v>
      </c>
      <c r="C115" s="18" t="s">
        <v>678</v>
      </c>
      <c r="D115" s="19">
        <v>5978.6500000000005</v>
      </c>
      <c r="E115" s="24" t="s">
        <v>44</v>
      </c>
      <c r="F115" s="22">
        <v>10677</v>
      </c>
      <c r="G115" s="6" t="s">
        <v>44</v>
      </c>
      <c r="H115" s="6" t="str">
        <f t="shared" si="23"/>
        <v>http://www.pcpalaceshop.co.za/index.php?route=product/product&amp;product_id=10677</v>
      </c>
    </row>
    <row r="116" spans="1:8" s="6" customFormat="1" ht="20.100000000000001" customHeight="1">
      <c r="A116" s="7" t="s">
        <v>679</v>
      </c>
      <c r="B116" s="15" t="s">
        <v>493</v>
      </c>
      <c r="C116" s="18" t="s">
        <v>680</v>
      </c>
      <c r="D116" s="19">
        <v>2295.54</v>
      </c>
      <c r="E116" s="24" t="s">
        <v>44</v>
      </c>
      <c r="F116" s="22">
        <v>10746</v>
      </c>
      <c r="G116" s="6" t="s">
        <v>44</v>
      </c>
      <c r="H116" s="6" t="str">
        <f t="shared" si="23"/>
        <v>http://www.pcpalaceshop.co.za/index.php?route=product/product&amp;product_id=10746</v>
      </c>
    </row>
    <row r="117" spans="1:8" s="6" customFormat="1" ht="20.100000000000001" customHeight="1">
      <c r="A117" s="7" t="s">
        <v>681</v>
      </c>
      <c r="B117" s="15" t="s">
        <v>493</v>
      </c>
      <c r="C117" s="18" t="s">
        <v>682</v>
      </c>
      <c r="D117" s="19">
        <v>1172.8400000000001</v>
      </c>
      <c r="E117" s="24" t="s">
        <v>44</v>
      </c>
      <c r="F117" s="22">
        <v>10620</v>
      </c>
      <c r="G117" s="6" t="s">
        <v>44</v>
      </c>
      <c r="H117" s="6" t="str">
        <f t="shared" si="23"/>
        <v>http://www.pcpalaceshop.co.za/index.php?route=product/product&amp;product_id=10620</v>
      </c>
    </row>
    <row r="118" spans="1:8" s="6" customFormat="1" ht="20.100000000000001" customHeight="1">
      <c r="A118" s="7" t="s">
        <v>683</v>
      </c>
      <c r="B118" s="15" t="s">
        <v>493</v>
      </c>
      <c r="C118" s="18" t="s">
        <v>684</v>
      </c>
      <c r="D118" s="19">
        <v>1172.8400000000001</v>
      </c>
      <c r="E118" s="24" t="s">
        <v>44</v>
      </c>
      <c r="F118" s="22">
        <v>10621</v>
      </c>
      <c r="G118" s="6" t="s">
        <v>44</v>
      </c>
      <c r="H118" s="6" t="str">
        <f t="shared" si="23"/>
        <v>http://www.pcpalaceshop.co.za/index.php?route=product/product&amp;product_id=10621</v>
      </c>
    </row>
    <row r="119" spans="1:8" s="6" customFormat="1" ht="20.100000000000001" customHeight="1">
      <c r="A119" s="7" t="s">
        <v>685</v>
      </c>
      <c r="B119" s="15" t="s">
        <v>493</v>
      </c>
      <c r="C119" s="18" t="s">
        <v>686</v>
      </c>
      <c r="D119" s="19">
        <v>1172.8400000000001</v>
      </c>
      <c r="E119" s="24" t="s">
        <v>44</v>
      </c>
      <c r="F119" s="22">
        <v>10622</v>
      </c>
      <c r="G119" s="6" t="s">
        <v>44</v>
      </c>
      <c r="H119" s="6" t="str">
        <f t="shared" si="23"/>
        <v>http://www.pcpalaceshop.co.za/index.php?route=product/product&amp;product_id=10622</v>
      </c>
    </row>
    <row r="120" spans="1:8" s="6" customFormat="1" ht="20.100000000000001" customHeight="1">
      <c r="A120" s="7" t="s">
        <v>687</v>
      </c>
      <c r="B120" s="15" t="s">
        <v>493</v>
      </c>
      <c r="C120" s="18" t="s">
        <v>688</v>
      </c>
      <c r="D120" s="19">
        <v>1094.3600000000001</v>
      </c>
      <c r="E120" s="24" t="str">
        <f t="shared" si="22"/>
        <v>View Online</v>
      </c>
      <c r="F120" s="22">
        <v>10690</v>
      </c>
      <c r="G120" s="6" t="s">
        <v>44</v>
      </c>
      <c r="H120" s="6" t="str">
        <f t="shared" si="23"/>
        <v>http://www.pcpalaceshop.co.za/index.php?route=product/product&amp;product_id=10690</v>
      </c>
    </row>
    <row r="121" spans="1:8" s="6" customFormat="1" ht="20.100000000000001" customHeight="1">
      <c r="A121" s="7" t="s">
        <v>689</v>
      </c>
      <c r="B121" s="15" t="s">
        <v>493</v>
      </c>
      <c r="C121" s="18" t="s">
        <v>690</v>
      </c>
      <c r="D121" s="19">
        <v>3660.2200000000003</v>
      </c>
      <c r="E121" s="24" t="str">
        <f t="shared" si="22"/>
        <v>View Online</v>
      </c>
      <c r="F121" s="22">
        <v>10583</v>
      </c>
      <c r="G121" s="6" t="s">
        <v>44</v>
      </c>
      <c r="H121" s="6" t="str">
        <f t="shared" si="23"/>
        <v>http://www.pcpalaceshop.co.za/index.php?route=product/product&amp;product_id=10583</v>
      </c>
    </row>
    <row r="122" spans="1:8" s="6" customFormat="1" ht="20.100000000000001" customHeight="1">
      <c r="A122" s="7" t="s">
        <v>691</v>
      </c>
      <c r="B122" s="15" t="s">
        <v>493</v>
      </c>
      <c r="C122" s="18" t="s">
        <v>692</v>
      </c>
      <c r="D122" s="19">
        <v>1448.6100000000001</v>
      </c>
      <c r="E122" s="24" t="str">
        <f t="shared" si="22"/>
        <v>View Online</v>
      </c>
      <c r="F122" s="22">
        <v>10585</v>
      </c>
      <c r="G122" s="6" t="s">
        <v>44</v>
      </c>
      <c r="H122" s="6" t="str">
        <f t="shared" si="23"/>
        <v>http://www.pcpalaceshop.co.za/index.php?route=product/product&amp;product_id=10585</v>
      </c>
    </row>
    <row r="123" spans="1:8" s="6" customFormat="1" ht="20.100000000000001" customHeight="1">
      <c r="A123" s="7" t="s">
        <v>693</v>
      </c>
      <c r="B123" s="15" t="s">
        <v>493</v>
      </c>
      <c r="C123" s="18" t="s">
        <v>694</v>
      </c>
      <c r="D123" s="19">
        <v>1580.5000000000002</v>
      </c>
      <c r="E123" s="24" t="str">
        <f t="shared" si="22"/>
        <v>View Online</v>
      </c>
      <c r="F123" s="22">
        <v>10586</v>
      </c>
      <c r="G123" s="6" t="s">
        <v>44</v>
      </c>
      <c r="H123" s="6" t="str">
        <f t="shared" si="23"/>
        <v>http://www.pcpalaceshop.co.za/index.php?route=product/product&amp;product_id=10586</v>
      </c>
    </row>
    <row r="124" spans="1:8" s="6" customFormat="1" ht="20.100000000000001" customHeight="1">
      <c r="A124" s="7" t="s">
        <v>695</v>
      </c>
      <c r="B124" s="15" t="s">
        <v>493</v>
      </c>
      <c r="C124" s="18" t="s">
        <v>696</v>
      </c>
      <c r="D124" s="19">
        <v>4899.55</v>
      </c>
      <c r="E124" s="24" t="str">
        <f t="shared" si="22"/>
        <v>View Online</v>
      </c>
      <c r="F124" s="22">
        <v>10588</v>
      </c>
      <c r="G124" s="6" t="s">
        <v>44</v>
      </c>
      <c r="H124" s="6" t="str">
        <f t="shared" si="23"/>
        <v>http://www.pcpalaceshop.co.za/index.php?route=product/product&amp;product_id=10588</v>
      </c>
    </row>
    <row r="125" spans="1:8" s="6" customFormat="1" ht="20.100000000000001" customHeight="1">
      <c r="A125" s="7" t="s">
        <v>697</v>
      </c>
      <c r="B125" s="15" t="s">
        <v>493</v>
      </c>
      <c r="C125" s="18" t="s">
        <v>698</v>
      </c>
      <c r="D125" s="19">
        <v>3515.2500000000005</v>
      </c>
      <c r="E125" s="24" t="s">
        <v>46</v>
      </c>
      <c r="F125" s="22">
        <v>10658</v>
      </c>
      <c r="G125" s="6" t="s">
        <v>44</v>
      </c>
      <c r="H125" s="6" t="str">
        <f t="shared" si="23"/>
        <v>http://www.pcpalaceshop.co.za/index.php?route=product/product&amp;product_id=10658</v>
      </c>
    </row>
    <row r="126" spans="1:8" s="6" customFormat="1" ht="20.100000000000001" customHeight="1">
      <c r="A126" s="7" t="s">
        <v>699</v>
      </c>
      <c r="B126" s="15" t="s">
        <v>493</v>
      </c>
      <c r="C126" s="18" t="s">
        <v>700</v>
      </c>
      <c r="D126" s="19">
        <v>4889.7400000000007</v>
      </c>
      <c r="E126" s="24" t="s">
        <v>46</v>
      </c>
      <c r="F126" s="22">
        <v>10670</v>
      </c>
      <c r="G126" s="6" t="s">
        <v>44</v>
      </c>
      <c r="H126" s="6" t="str">
        <f t="shared" si="23"/>
        <v>http://www.pcpalaceshop.co.za/index.php?route=product/product&amp;product_id=10670</v>
      </c>
    </row>
    <row r="127" spans="1:8" s="6" customFormat="1" ht="20.100000000000001" customHeight="1">
      <c r="A127" s="7" t="s">
        <v>701</v>
      </c>
      <c r="B127" s="15" t="s">
        <v>493</v>
      </c>
      <c r="C127" s="18" t="s">
        <v>702</v>
      </c>
      <c r="D127" s="19">
        <v>6856.1</v>
      </c>
      <c r="E127" s="24" t="s">
        <v>46</v>
      </c>
      <c r="F127" s="22">
        <v>10719</v>
      </c>
      <c r="G127" s="6" t="s">
        <v>44</v>
      </c>
      <c r="H127" s="6" t="str">
        <f t="shared" si="23"/>
        <v>http://www.pcpalaceshop.co.za/index.php?route=product/product&amp;product_id=10719</v>
      </c>
    </row>
    <row r="128" spans="1:8" s="6" customFormat="1" ht="20.100000000000001" customHeight="1">
      <c r="A128" s="7" t="s">
        <v>703</v>
      </c>
      <c r="B128" s="15" t="s">
        <v>493</v>
      </c>
      <c r="C128" s="18" t="s">
        <v>704</v>
      </c>
      <c r="D128" s="19">
        <v>6856.1</v>
      </c>
      <c r="E128" s="24" t="s">
        <v>46</v>
      </c>
      <c r="F128" s="22">
        <v>10671</v>
      </c>
      <c r="G128" s="6" t="s">
        <v>44</v>
      </c>
      <c r="H128" s="6" t="str">
        <f t="shared" si="23"/>
        <v>http://www.pcpalaceshop.co.za/index.php?route=product/product&amp;product_id=10671</v>
      </c>
    </row>
    <row r="129" spans="1:8" s="6" customFormat="1" ht="20.100000000000001" customHeight="1">
      <c r="A129" s="7" t="s">
        <v>705</v>
      </c>
      <c r="B129" s="15" t="s">
        <v>493</v>
      </c>
      <c r="C129" s="18" t="s">
        <v>706</v>
      </c>
      <c r="D129" s="19">
        <v>6856.1</v>
      </c>
      <c r="E129" s="24" t="s">
        <v>46</v>
      </c>
      <c r="F129" s="22">
        <v>10672</v>
      </c>
      <c r="G129" s="6" t="s">
        <v>44</v>
      </c>
      <c r="H129" s="6" t="str">
        <f t="shared" si="23"/>
        <v>http://www.pcpalaceshop.co.za/index.php?route=product/product&amp;product_id=10672</v>
      </c>
    </row>
    <row r="130" spans="1:8" s="6" customFormat="1" ht="20.100000000000001" customHeight="1">
      <c r="A130" s="7" t="s">
        <v>707</v>
      </c>
      <c r="B130" s="15" t="s">
        <v>493</v>
      </c>
      <c r="C130" s="18" t="s">
        <v>708</v>
      </c>
      <c r="D130" s="19">
        <v>2335.8700000000003</v>
      </c>
      <c r="E130" s="24" t="s">
        <v>44</v>
      </c>
      <c r="F130" s="22">
        <v>10707</v>
      </c>
      <c r="G130" s="6" t="s">
        <v>44</v>
      </c>
      <c r="H130" s="6" t="str">
        <f t="shared" si="23"/>
        <v>http://www.pcpalaceshop.co.za/index.php?route=product/product&amp;product_id=10707</v>
      </c>
    </row>
    <row r="131" spans="1:8" s="6" customFormat="1" ht="20.100000000000001" customHeight="1">
      <c r="A131" s="7" t="s">
        <v>709</v>
      </c>
      <c r="B131" s="15" t="s">
        <v>493</v>
      </c>
      <c r="C131" s="18" t="s">
        <v>710</v>
      </c>
      <c r="D131" s="19">
        <v>6619.5700000000006</v>
      </c>
      <c r="E131" s="84" t="str">
        <f t="shared" si="22"/>
        <v>View Online</v>
      </c>
      <c r="F131" s="22">
        <v>10750</v>
      </c>
      <c r="G131" s="6" t="s">
        <v>44</v>
      </c>
      <c r="H131" s="6" t="str">
        <f t="shared" si="23"/>
        <v>http://www.pcpalaceshop.co.za/index.php?route=product/product&amp;product_id=10750</v>
      </c>
    </row>
    <row r="132" spans="1:8" s="6" customFormat="1" ht="20.100000000000001" customHeight="1">
      <c r="A132" s="7" t="s">
        <v>711</v>
      </c>
      <c r="B132" s="15" t="s">
        <v>493</v>
      </c>
      <c r="C132" s="18" t="s">
        <v>712</v>
      </c>
      <c r="D132" s="19">
        <v>2371.84</v>
      </c>
      <c r="E132" s="84" t="s">
        <v>44</v>
      </c>
      <c r="F132" s="22">
        <v>10721</v>
      </c>
      <c r="G132" s="6" t="s">
        <v>44</v>
      </c>
      <c r="H132" s="6" t="str">
        <f t="shared" si="23"/>
        <v>http://www.pcpalaceshop.co.za/index.php?route=product/product&amp;product_id=10721</v>
      </c>
    </row>
    <row r="133" spans="1:8" s="6" customFormat="1" ht="20.100000000000001" customHeight="1">
      <c r="A133" s="7" t="s">
        <v>713</v>
      </c>
      <c r="B133" s="15" t="s">
        <v>493</v>
      </c>
      <c r="C133" s="18" t="s">
        <v>714</v>
      </c>
      <c r="D133" s="19">
        <v>3533.78</v>
      </c>
      <c r="E133" s="84" t="s">
        <v>46</v>
      </c>
      <c r="F133" s="22">
        <v>10723</v>
      </c>
      <c r="G133" s="6" t="s">
        <v>44</v>
      </c>
      <c r="H133" s="6" t="str">
        <f t="shared" si="23"/>
        <v>http://www.pcpalaceshop.co.za/index.php?route=product/product&amp;product_id=10723</v>
      </c>
    </row>
    <row r="134" spans="1:8" s="6" customFormat="1" ht="20.100000000000001" customHeight="1">
      <c r="A134" s="7" t="s">
        <v>715</v>
      </c>
      <c r="B134" s="15" t="s">
        <v>493</v>
      </c>
      <c r="C134" s="18" t="s">
        <v>716</v>
      </c>
      <c r="D134" s="19">
        <v>3533.78</v>
      </c>
      <c r="E134" s="84" t="s">
        <v>46</v>
      </c>
      <c r="F134" s="22">
        <v>10724</v>
      </c>
      <c r="G134" s="6" t="s">
        <v>44</v>
      </c>
      <c r="H134" s="6" t="str">
        <f t="shared" si="23"/>
        <v>http://www.pcpalaceshop.co.za/index.php?route=product/product&amp;product_id=10724</v>
      </c>
    </row>
    <row r="135" spans="1:8" s="6" customFormat="1" ht="20.100000000000001" customHeight="1">
      <c r="A135" s="7" t="s">
        <v>717</v>
      </c>
      <c r="B135" s="15" t="s">
        <v>493</v>
      </c>
      <c r="C135" s="18" t="s">
        <v>718</v>
      </c>
      <c r="D135" s="19">
        <v>3533.78</v>
      </c>
      <c r="E135" s="84" t="s">
        <v>46</v>
      </c>
      <c r="F135" s="22">
        <v>10725</v>
      </c>
      <c r="G135" s="6" t="s">
        <v>44</v>
      </c>
      <c r="H135" s="6" t="str">
        <f t="shared" si="23"/>
        <v>http://www.pcpalaceshop.co.za/index.php?route=product/product&amp;product_id=10725</v>
      </c>
    </row>
    <row r="136" spans="1:8" s="6" customFormat="1" ht="20.100000000000001" customHeight="1">
      <c r="A136" s="7" t="s">
        <v>719</v>
      </c>
      <c r="B136" s="15" t="s">
        <v>493</v>
      </c>
      <c r="C136" s="18" t="s">
        <v>720</v>
      </c>
      <c r="D136" s="19">
        <v>1339.6100000000001</v>
      </c>
      <c r="E136" s="84" t="s">
        <v>44</v>
      </c>
      <c r="F136" s="22">
        <v>10734</v>
      </c>
      <c r="G136" s="6" t="s">
        <v>44</v>
      </c>
      <c r="H136" s="6" t="str">
        <f t="shared" si="23"/>
        <v>http://www.pcpalaceshop.co.za/index.php?route=product/product&amp;product_id=10734</v>
      </c>
    </row>
    <row r="137" spans="1:8" s="6" customFormat="1" ht="20.100000000000001" customHeight="1">
      <c r="A137" s="7" t="s">
        <v>721</v>
      </c>
      <c r="B137" s="15" t="s">
        <v>493</v>
      </c>
      <c r="C137" s="18" t="s">
        <v>722</v>
      </c>
      <c r="D137" s="19">
        <v>1907.5000000000002</v>
      </c>
      <c r="E137" s="84" t="s">
        <v>46</v>
      </c>
      <c r="F137" s="22">
        <v>10736</v>
      </c>
      <c r="G137" s="6" t="s">
        <v>44</v>
      </c>
      <c r="H137" s="6" t="str">
        <f t="shared" si="23"/>
        <v>http://www.pcpalaceshop.co.za/index.php?route=product/product&amp;product_id=10736</v>
      </c>
    </row>
    <row r="138" spans="1:8" s="6" customFormat="1" ht="20.100000000000001" customHeight="1">
      <c r="A138" s="7" t="s">
        <v>723</v>
      </c>
      <c r="B138" s="15" t="s">
        <v>493</v>
      </c>
      <c r="C138" s="18" t="s">
        <v>724</v>
      </c>
      <c r="D138" s="19">
        <v>1907.5000000000002</v>
      </c>
      <c r="E138" s="84" t="s">
        <v>46</v>
      </c>
      <c r="F138" s="22">
        <v>10737</v>
      </c>
      <c r="G138" s="6" t="s">
        <v>44</v>
      </c>
      <c r="H138" s="6" t="str">
        <f t="shared" si="23"/>
        <v>http://www.pcpalaceshop.co.za/index.php?route=product/product&amp;product_id=10737</v>
      </c>
    </row>
    <row r="139" spans="1:8" s="6" customFormat="1" ht="20.100000000000001" customHeight="1">
      <c r="A139" s="7" t="s">
        <v>725</v>
      </c>
      <c r="B139" s="15" t="s">
        <v>493</v>
      </c>
      <c r="C139" s="18" t="s">
        <v>726</v>
      </c>
      <c r="D139" s="19">
        <v>1907.5000000000002</v>
      </c>
      <c r="E139" s="84" t="s">
        <v>46</v>
      </c>
      <c r="F139" s="22">
        <v>10738</v>
      </c>
      <c r="G139" s="6" t="s">
        <v>44</v>
      </c>
      <c r="H139" s="6" t="str">
        <f t="shared" si="23"/>
        <v>http://www.pcpalaceshop.co.za/index.php?route=product/product&amp;product_id=10738</v>
      </c>
    </row>
    <row r="140" spans="1:8" s="6" customFormat="1" ht="20.100000000000001" customHeight="1">
      <c r="A140" s="7" t="s">
        <v>727</v>
      </c>
      <c r="B140" s="15" t="s">
        <v>493</v>
      </c>
      <c r="C140" s="18" t="s">
        <v>728</v>
      </c>
      <c r="D140" s="19">
        <v>1415.91</v>
      </c>
      <c r="E140" s="24" t="str">
        <f t="shared" si="22"/>
        <v>View Online</v>
      </c>
      <c r="F140" s="22">
        <v>10613</v>
      </c>
      <c r="G140" s="6" t="s">
        <v>44</v>
      </c>
      <c r="H140" s="6" t="str">
        <f t="shared" si="23"/>
        <v>http://www.pcpalaceshop.co.za/index.php?route=product/product&amp;product_id=10613</v>
      </c>
    </row>
    <row r="141" spans="1:8" s="6" customFormat="1" ht="20.100000000000001" customHeight="1">
      <c r="A141" s="7" t="s">
        <v>729</v>
      </c>
      <c r="B141" s="15" t="s">
        <v>493</v>
      </c>
      <c r="C141" s="18" t="s">
        <v>730</v>
      </c>
      <c r="D141" s="19">
        <v>2581.1200000000003</v>
      </c>
      <c r="E141" s="24" t="str">
        <f t="shared" si="22"/>
        <v>View Online</v>
      </c>
      <c r="F141" s="22">
        <v>10784</v>
      </c>
      <c r="G141" s="6" t="s">
        <v>44</v>
      </c>
      <c r="H141" s="6" t="str">
        <f t="shared" si="23"/>
        <v>http://www.pcpalaceshop.co.za/index.php?route=product/product&amp;product_id=10784</v>
      </c>
    </row>
    <row r="142" spans="1:8" s="6" customFormat="1" ht="20.100000000000001" customHeight="1">
      <c r="A142" s="7" t="s">
        <v>731</v>
      </c>
      <c r="B142" s="15" t="s">
        <v>493</v>
      </c>
      <c r="C142" s="18" t="s">
        <v>732</v>
      </c>
      <c r="D142" s="19">
        <v>2630.17</v>
      </c>
      <c r="E142" s="24" t="str">
        <f t="shared" si="22"/>
        <v>View Online</v>
      </c>
      <c r="F142" s="22">
        <v>10614</v>
      </c>
      <c r="G142" s="6" t="s">
        <v>44</v>
      </c>
      <c r="H142" s="6" t="str">
        <f t="shared" si="23"/>
        <v>http://www.pcpalaceshop.co.za/index.php?route=product/product&amp;product_id=10614</v>
      </c>
    </row>
    <row r="143" spans="1:8" s="6" customFormat="1" ht="20.100000000000001" customHeight="1">
      <c r="A143" s="7" t="s">
        <v>733</v>
      </c>
      <c r="B143" s="15" t="s">
        <v>493</v>
      </c>
      <c r="C143" s="18" t="s">
        <v>734</v>
      </c>
      <c r="D143" s="19">
        <v>4733.8700000000008</v>
      </c>
      <c r="E143" s="24" t="str">
        <f t="shared" si="22"/>
        <v>View Online</v>
      </c>
      <c r="F143" s="22">
        <v>10755</v>
      </c>
      <c r="G143" s="6" t="s">
        <v>44</v>
      </c>
      <c r="H143" s="6" t="str">
        <f t="shared" si="23"/>
        <v>http://www.pcpalaceshop.co.za/index.php?route=product/product&amp;product_id=10755</v>
      </c>
    </row>
    <row r="144" spans="1:8" s="6" customFormat="1" ht="20.100000000000001" customHeight="1">
      <c r="A144" s="7" t="s">
        <v>735</v>
      </c>
      <c r="B144" s="15" t="s">
        <v>493</v>
      </c>
      <c r="C144" s="18" t="s">
        <v>736</v>
      </c>
      <c r="D144" s="19">
        <v>1254.5900000000001</v>
      </c>
      <c r="E144" s="24" t="str">
        <f t="shared" si="22"/>
        <v>View Online</v>
      </c>
      <c r="F144" s="22">
        <v>10689</v>
      </c>
      <c r="G144" s="6" t="s">
        <v>44</v>
      </c>
      <c r="H144" s="6" t="str">
        <f t="shared" si="23"/>
        <v>http://www.pcpalaceshop.co.za/index.php?route=product/product&amp;product_id=10689</v>
      </c>
    </row>
    <row r="145" spans="1:8" s="6" customFormat="1" ht="20.100000000000001" customHeight="1">
      <c r="A145" s="7" t="s">
        <v>737</v>
      </c>
      <c r="B145" s="15" t="s">
        <v>493</v>
      </c>
      <c r="C145" s="18" t="s">
        <v>738</v>
      </c>
      <c r="D145" s="19">
        <v>2285.73</v>
      </c>
      <c r="E145" s="24" t="str">
        <f t="shared" si="22"/>
        <v>View Online</v>
      </c>
      <c r="F145" s="22">
        <v>10751</v>
      </c>
      <c r="G145" s="6" t="s">
        <v>44</v>
      </c>
      <c r="H145" s="6" t="str">
        <f t="shared" si="23"/>
        <v>http://www.pcpalaceshop.co.za/index.php?route=product/product&amp;product_id=10751</v>
      </c>
    </row>
    <row r="146" spans="1:8" s="6" customFormat="1" ht="20.100000000000001" customHeight="1">
      <c r="A146" s="7" t="s">
        <v>739</v>
      </c>
      <c r="B146" s="15" t="s">
        <v>493</v>
      </c>
      <c r="C146" s="18" t="s">
        <v>740</v>
      </c>
      <c r="D146" s="19">
        <v>1970.7200000000003</v>
      </c>
      <c r="E146" s="24" t="str">
        <f t="shared" si="22"/>
        <v>View Online</v>
      </c>
      <c r="F146" s="22">
        <v>10752</v>
      </c>
      <c r="G146" s="6" t="s">
        <v>44</v>
      </c>
      <c r="H146" s="6" t="str">
        <f t="shared" si="23"/>
        <v>http://www.pcpalaceshop.co.za/index.php?route=product/product&amp;product_id=10752</v>
      </c>
    </row>
    <row r="147" spans="1:8" s="6" customFormat="1" ht="20.100000000000001" customHeight="1">
      <c r="A147" s="7" t="s">
        <v>741</v>
      </c>
      <c r="B147" s="15" t="s">
        <v>493</v>
      </c>
      <c r="C147" s="18" t="s">
        <v>742</v>
      </c>
      <c r="D147" s="19">
        <v>3090.15</v>
      </c>
      <c r="E147" s="24" t="str">
        <f t="shared" si="22"/>
        <v>View Online</v>
      </c>
      <c r="F147" s="22">
        <v>10589</v>
      </c>
      <c r="G147" s="6" t="s">
        <v>44</v>
      </c>
      <c r="H147" s="6" t="str">
        <f t="shared" si="23"/>
        <v>http://www.pcpalaceshop.co.za/index.php?route=product/product&amp;product_id=10589</v>
      </c>
    </row>
    <row r="148" spans="1:8" s="6" customFormat="1" ht="20.100000000000001" customHeight="1">
      <c r="A148" s="7" t="s">
        <v>743</v>
      </c>
      <c r="B148" s="15" t="s">
        <v>493</v>
      </c>
      <c r="C148" s="18" t="s">
        <v>744</v>
      </c>
      <c r="D148" s="19">
        <v>1245.8700000000001</v>
      </c>
      <c r="E148" s="24" t="s">
        <v>44</v>
      </c>
      <c r="F148" s="22">
        <v>10592</v>
      </c>
      <c r="G148" s="6" t="s">
        <v>44</v>
      </c>
      <c r="H148" s="6" t="str">
        <f t="shared" si="23"/>
        <v>http://www.pcpalaceshop.co.za/index.php?route=product/product&amp;product_id=10592</v>
      </c>
    </row>
    <row r="149" spans="1:8" s="6" customFormat="1" ht="20.100000000000001" customHeight="1">
      <c r="A149" s="7" t="s">
        <v>745</v>
      </c>
      <c r="B149" s="15" t="s">
        <v>493</v>
      </c>
      <c r="C149" s="18" t="s">
        <v>746</v>
      </c>
      <c r="D149" s="19">
        <v>2952.8100000000004</v>
      </c>
      <c r="E149" s="24" t="str">
        <f t="shared" si="22"/>
        <v>View Online</v>
      </c>
      <c r="F149" s="22">
        <v>10596</v>
      </c>
      <c r="G149" s="6" t="s">
        <v>44</v>
      </c>
      <c r="H149" s="6" t="str">
        <f t="shared" si="23"/>
        <v>http://www.pcpalaceshop.co.za/index.php?route=product/product&amp;product_id=10596</v>
      </c>
    </row>
    <row r="150" spans="1:8" s="6" customFormat="1" ht="20.100000000000001" customHeight="1">
      <c r="A150" s="7" t="s">
        <v>747</v>
      </c>
      <c r="B150" s="15" t="s">
        <v>493</v>
      </c>
      <c r="C150" s="18" t="s">
        <v>748</v>
      </c>
      <c r="D150" s="19">
        <v>4415.59</v>
      </c>
      <c r="E150" s="24" t="str">
        <f t="shared" ref="E150:E178" si="24">HYPERLINK(H150,"View Online")</f>
        <v>View Online</v>
      </c>
      <c r="F150" s="22">
        <v>10597</v>
      </c>
      <c r="G150" s="6" t="s">
        <v>44</v>
      </c>
      <c r="H150" s="6" t="str">
        <f t="shared" ref="H150:H182" si="25">CONCATENATE("http://www.pcpalaceshop.co.za/index.php?route=product/product&amp;product_id=",F150)</f>
        <v>http://www.pcpalaceshop.co.za/index.php?route=product/product&amp;product_id=10597</v>
      </c>
    </row>
    <row r="151" spans="1:8" s="6" customFormat="1" ht="20.100000000000001" customHeight="1">
      <c r="A151" s="7" t="s">
        <v>749</v>
      </c>
      <c r="B151" s="15" t="s">
        <v>493</v>
      </c>
      <c r="C151" s="18" t="s">
        <v>750</v>
      </c>
      <c r="D151" s="19">
        <v>8040.93</v>
      </c>
      <c r="E151" s="24" t="str">
        <f t="shared" si="24"/>
        <v>View Online</v>
      </c>
      <c r="F151" s="22">
        <v>10758</v>
      </c>
      <c r="G151" s="6" t="s">
        <v>44</v>
      </c>
      <c r="H151" s="6" t="str">
        <f t="shared" si="25"/>
        <v>http://www.pcpalaceshop.co.za/index.php?route=product/product&amp;product_id=10758</v>
      </c>
    </row>
    <row r="152" spans="1:8" s="6" customFormat="1" ht="20.100000000000001" customHeight="1">
      <c r="A152" s="7" t="s">
        <v>751</v>
      </c>
      <c r="B152" s="15" t="s">
        <v>493</v>
      </c>
      <c r="C152" s="18" t="s">
        <v>752</v>
      </c>
      <c r="D152" s="19">
        <v>4030.82</v>
      </c>
      <c r="E152" s="24" t="str">
        <f t="shared" si="24"/>
        <v>View Online</v>
      </c>
      <c r="F152" s="22">
        <v>10600</v>
      </c>
      <c r="G152" s="6" t="s">
        <v>44</v>
      </c>
      <c r="H152" s="6" t="str">
        <f t="shared" si="25"/>
        <v>http://www.pcpalaceshop.co.za/index.php?route=product/product&amp;product_id=10600</v>
      </c>
    </row>
    <row r="153" spans="1:8" s="6" customFormat="1" ht="20.100000000000001" customHeight="1">
      <c r="A153" s="7" t="s">
        <v>753</v>
      </c>
      <c r="B153" s="15" t="s">
        <v>493</v>
      </c>
      <c r="C153" s="18" t="s">
        <v>754</v>
      </c>
      <c r="D153" s="19">
        <v>1611.0200000000002</v>
      </c>
      <c r="E153" s="24" t="str">
        <f t="shared" si="24"/>
        <v>View Online</v>
      </c>
      <c r="F153" s="22">
        <v>10601</v>
      </c>
      <c r="G153" s="6" t="s">
        <v>44</v>
      </c>
      <c r="H153" s="6" t="str">
        <f t="shared" si="25"/>
        <v>http://www.pcpalaceshop.co.za/index.php?route=product/product&amp;product_id=10601</v>
      </c>
    </row>
    <row r="154" spans="1:8" s="6" customFormat="1" ht="20.100000000000001" customHeight="1">
      <c r="A154" s="7" t="s">
        <v>755</v>
      </c>
      <c r="B154" s="15" t="s">
        <v>493</v>
      </c>
      <c r="C154" s="18" t="s">
        <v>756</v>
      </c>
      <c r="D154" s="19">
        <v>2983.3300000000004</v>
      </c>
      <c r="E154" s="24" t="str">
        <f t="shared" si="24"/>
        <v>View Online</v>
      </c>
      <c r="F154" s="22">
        <v>10602</v>
      </c>
      <c r="G154" s="6" t="s">
        <v>44</v>
      </c>
      <c r="H154" s="6" t="str">
        <f t="shared" si="25"/>
        <v>http://www.pcpalaceshop.co.za/index.php?route=product/product&amp;product_id=10602</v>
      </c>
    </row>
    <row r="155" spans="1:8" s="6" customFormat="1" ht="20.100000000000001" customHeight="1">
      <c r="A155" s="7" t="s">
        <v>757</v>
      </c>
      <c r="B155" s="15" t="s">
        <v>493</v>
      </c>
      <c r="C155" s="18" t="s">
        <v>758</v>
      </c>
      <c r="D155" s="19">
        <v>5368.25</v>
      </c>
      <c r="E155" s="24" t="str">
        <f t="shared" si="24"/>
        <v>View Online</v>
      </c>
      <c r="F155" s="22">
        <v>10759</v>
      </c>
      <c r="G155" s="6" t="s">
        <v>44</v>
      </c>
      <c r="H155" s="6" t="str">
        <f t="shared" si="25"/>
        <v>http://www.pcpalaceshop.co.za/index.php?route=product/product&amp;product_id=10759</v>
      </c>
    </row>
    <row r="156" spans="1:8" s="6" customFormat="1" ht="20.100000000000001" customHeight="1">
      <c r="A156" s="7" t="s">
        <v>759</v>
      </c>
      <c r="B156" s="15" t="s">
        <v>493</v>
      </c>
      <c r="C156" s="18" t="s">
        <v>760</v>
      </c>
      <c r="D156" s="19">
        <v>1506.38</v>
      </c>
      <c r="E156" s="24" t="s">
        <v>44</v>
      </c>
      <c r="F156" s="22">
        <v>10632</v>
      </c>
      <c r="G156" s="6" t="s">
        <v>44</v>
      </c>
      <c r="H156" s="6" t="str">
        <f t="shared" si="25"/>
        <v>http://www.pcpalaceshop.co.za/index.php?route=product/product&amp;product_id=10632</v>
      </c>
    </row>
    <row r="157" spans="1:8" s="6" customFormat="1" ht="20.100000000000001" customHeight="1">
      <c r="A157" s="7" t="s">
        <v>761</v>
      </c>
      <c r="B157" s="15" t="s">
        <v>493</v>
      </c>
      <c r="C157" s="18" t="s">
        <v>762</v>
      </c>
      <c r="D157" s="19">
        <v>1635.0000000000002</v>
      </c>
      <c r="E157" s="24" t="s">
        <v>44</v>
      </c>
      <c r="F157" s="22">
        <v>10633</v>
      </c>
      <c r="G157" s="6" t="s">
        <v>44</v>
      </c>
      <c r="H157" s="6" t="str">
        <f t="shared" si="25"/>
        <v>http://www.pcpalaceshop.co.za/index.php?route=product/product&amp;product_id=10633</v>
      </c>
    </row>
    <row r="158" spans="1:8" s="6" customFormat="1" ht="20.100000000000001" customHeight="1">
      <c r="A158" s="7" t="s">
        <v>763</v>
      </c>
      <c r="B158" s="15" t="s">
        <v>493</v>
      </c>
      <c r="C158" s="18" t="s">
        <v>764</v>
      </c>
      <c r="D158" s="19">
        <v>1635.0000000000002</v>
      </c>
      <c r="E158" s="24" t="s">
        <v>44</v>
      </c>
      <c r="F158" s="22">
        <v>10634</v>
      </c>
      <c r="G158" s="6" t="s">
        <v>44</v>
      </c>
      <c r="H158" s="6" t="str">
        <f t="shared" si="25"/>
        <v>http://www.pcpalaceshop.co.za/index.php?route=product/product&amp;product_id=10634</v>
      </c>
    </row>
    <row r="159" spans="1:8" s="6" customFormat="1" ht="20.100000000000001" customHeight="1">
      <c r="A159" s="7" t="s">
        <v>765</v>
      </c>
      <c r="B159" s="15" t="s">
        <v>493</v>
      </c>
      <c r="C159" s="18" t="s">
        <v>766</v>
      </c>
      <c r="D159" s="19">
        <v>1635.0000000000002</v>
      </c>
      <c r="E159" s="24" t="s">
        <v>44</v>
      </c>
      <c r="F159" s="22">
        <v>10635</v>
      </c>
      <c r="G159" s="6" t="s">
        <v>44</v>
      </c>
      <c r="H159" s="6" t="str">
        <f t="shared" si="25"/>
        <v>http://www.pcpalaceshop.co.za/index.php?route=product/product&amp;product_id=10635</v>
      </c>
    </row>
    <row r="160" spans="1:8" s="6" customFormat="1" ht="20.100000000000001" customHeight="1">
      <c r="A160" s="7" t="s">
        <v>767</v>
      </c>
      <c r="B160" s="15" t="s">
        <v>493</v>
      </c>
      <c r="C160" s="18" t="s">
        <v>768</v>
      </c>
      <c r="D160" s="19">
        <v>2542.9700000000003</v>
      </c>
      <c r="E160" s="24" t="str">
        <f t="shared" si="24"/>
        <v>View Online</v>
      </c>
      <c r="F160" s="22">
        <v>10603</v>
      </c>
      <c r="G160" s="6" t="s">
        <v>44</v>
      </c>
      <c r="H160" s="6" t="str">
        <f t="shared" si="25"/>
        <v>http://www.pcpalaceshop.co.za/index.php?route=product/product&amp;product_id=10603</v>
      </c>
    </row>
    <row r="161" spans="1:8" s="6" customFormat="1" ht="20.100000000000001" customHeight="1">
      <c r="A161" s="7" t="s">
        <v>769</v>
      </c>
      <c r="B161" s="15" t="s">
        <v>493</v>
      </c>
      <c r="C161" s="18" t="s">
        <v>770</v>
      </c>
      <c r="D161" s="19">
        <v>4133.2800000000007</v>
      </c>
      <c r="E161" s="24" t="str">
        <f t="shared" si="24"/>
        <v>View Online</v>
      </c>
      <c r="F161" s="22">
        <v>10604</v>
      </c>
      <c r="G161" s="6" t="s">
        <v>44</v>
      </c>
      <c r="H161" s="6" t="str">
        <f t="shared" si="25"/>
        <v>http://www.pcpalaceshop.co.za/index.php?route=product/product&amp;product_id=10604</v>
      </c>
    </row>
    <row r="162" spans="1:8" s="6" customFormat="1" ht="20.100000000000001" customHeight="1">
      <c r="A162" s="7" t="s">
        <v>771</v>
      </c>
      <c r="B162" s="15" t="s">
        <v>493</v>
      </c>
      <c r="C162" s="18" t="s">
        <v>772</v>
      </c>
      <c r="D162" s="19">
        <v>3277.63</v>
      </c>
      <c r="E162" s="84" t="str">
        <f t="shared" si="24"/>
        <v>View Online</v>
      </c>
      <c r="F162" s="22">
        <v>10605</v>
      </c>
      <c r="G162" s="6" t="s">
        <v>44</v>
      </c>
      <c r="H162" s="6" t="str">
        <f t="shared" si="25"/>
        <v>http://www.pcpalaceshop.co.za/index.php?route=product/product&amp;product_id=10605</v>
      </c>
    </row>
    <row r="163" spans="1:8" s="6" customFormat="1" ht="20.100000000000001" customHeight="1">
      <c r="A163" s="7" t="s">
        <v>773</v>
      </c>
      <c r="B163" s="15" t="s">
        <v>493</v>
      </c>
      <c r="C163" s="18" t="s">
        <v>774</v>
      </c>
      <c r="D163" s="19">
        <v>2334.7800000000002</v>
      </c>
      <c r="E163" s="24" t="str">
        <f t="shared" si="24"/>
        <v>View Online</v>
      </c>
      <c r="F163" s="22">
        <v>10608</v>
      </c>
      <c r="G163" s="6" t="s">
        <v>44</v>
      </c>
      <c r="H163" s="6" t="str">
        <f t="shared" si="25"/>
        <v>http://www.pcpalaceshop.co.za/index.php?route=product/product&amp;product_id=10608</v>
      </c>
    </row>
    <row r="164" spans="1:8" s="6" customFormat="1" ht="20.100000000000001" customHeight="1">
      <c r="A164" s="7" t="s">
        <v>775</v>
      </c>
      <c r="B164" s="15" t="s">
        <v>493</v>
      </c>
      <c r="C164" s="18" t="s">
        <v>776</v>
      </c>
      <c r="D164" s="19">
        <v>3912.01</v>
      </c>
      <c r="E164" s="24" t="str">
        <f t="shared" si="24"/>
        <v>View Online</v>
      </c>
      <c r="F164" s="22">
        <v>10609</v>
      </c>
      <c r="G164" s="6" t="s">
        <v>44</v>
      </c>
      <c r="H164" s="6" t="str">
        <f t="shared" si="25"/>
        <v>http://www.pcpalaceshop.co.za/index.php?route=product/product&amp;product_id=10609</v>
      </c>
    </row>
    <row r="165" spans="1:8" s="6" customFormat="1" ht="20.100000000000001" customHeight="1">
      <c r="A165" s="7" t="s">
        <v>777</v>
      </c>
      <c r="B165" s="15" t="s">
        <v>493</v>
      </c>
      <c r="C165" s="18" t="s">
        <v>778</v>
      </c>
      <c r="D165" s="19">
        <v>6820.13</v>
      </c>
      <c r="E165" s="24" t="str">
        <f t="shared" si="24"/>
        <v>View Online</v>
      </c>
      <c r="F165" s="22">
        <v>10760</v>
      </c>
      <c r="G165" s="6" t="s">
        <v>44</v>
      </c>
      <c r="H165" s="6" t="str">
        <f t="shared" si="25"/>
        <v>http://www.pcpalaceshop.co.za/index.php?route=product/product&amp;product_id=10760</v>
      </c>
    </row>
    <row r="166" spans="1:8" s="6" customFormat="1" ht="20.100000000000001" customHeight="1">
      <c r="A166" s="7" t="s">
        <v>779</v>
      </c>
      <c r="B166" s="15" t="s">
        <v>493</v>
      </c>
      <c r="C166" s="18" t="s">
        <v>780</v>
      </c>
      <c r="D166" s="19">
        <v>1090</v>
      </c>
      <c r="E166" s="24" t="s">
        <v>44</v>
      </c>
      <c r="F166" s="22">
        <v>10729</v>
      </c>
      <c r="G166" s="6" t="s">
        <v>44</v>
      </c>
      <c r="H166" s="6" t="str">
        <f t="shared" si="25"/>
        <v>http://www.pcpalaceshop.co.za/index.php?route=product/product&amp;product_id=10729</v>
      </c>
    </row>
    <row r="167" spans="1:8" s="6" customFormat="1" ht="20.100000000000001" customHeight="1">
      <c r="A167" s="7" t="s">
        <v>781</v>
      </c>
      <c r="B167" s="15" t="s">
        <v>493</v>
      </c>
      <c r="C167" s="18" t="s">
        <v>782</v>
      </c>
      <c r="D167" s="19">
        <v>1364.68</v>
      </c>
      <c r="E167" s="24" t="s">
        <v>44</v>
      </c>
      <c r="F167" s="22">
        <v>10731</v>
      </c>
      <c r="G167" s="6" t="s">
        <v>44</v>
      </c>
      <c r="H167" s="6" t="str">
        <f t="shared" si="25"/>
        <v>http://www.pcpalaceshop.co.za/index.php?route=product/product&amp;product_id=10731</v>
      </c>
    </row>
    <row r="168" spans="1:8" s="6" customFormat="1" ht="20.100000000000001" customHeight="1">
      <c r="A168" s="7" t="s">
        <v>783</v>
      </c>
      <c r="B168" s="15" t="s">
        <v>493</v>
      </c>
      <c r="C168" s="18" t="s">
        <v>784</v>
      </c>
      <c r="D168" s="19">
        <v>1364.68</v>
      </c>
      <c r="E168" s="24" t="s">
        <v>46</v>
      </c>
      <c r="F168" s="22">
        <v>10732</v>
      </c>
      <c r="G168" s="6" t="s">
        <v>44</v>
      </c>
      <c r="H168" s="6" t="str">
        <f t="shared" si="25"/>
        <v>http://www.pcpalaceshop.co.za/index.php?route=product/product&amp;product_id=10732</v>
      </c>
    </row>
    <row r="169" spans="1:8" s="6" customFormat="1" ht="20.100000000000001" customHeight="1">
      <c r="A169" s="7" t="s">
        <v>785</v>
      </c>
      <c r="B169" s="15" t="s">
        <v>493</v>
      </c>
      <c r="C169" s="18" t="s">
        <v>786</v>
      </c>
      <c r="D169" s="19">
        <v>1364.68</v>
      </c>
      <c r="E169" s="24" t="s">
        <v>46</v>
      </c>
      <c r="F169" s="22">
        <v>10733</v>
      </c>
      <c r="G169" s="6" t="s">
        <v>44</v>
      </c>
      <c r="H169" s="6" t="str">
        <f t="shared" si="25"/>
        <v>http://www.pcpalaceshop.co.za/index.php?route=product/product&amp;product_id=10733</v>
      </c>
    </row>
    <row r="170" spans="1:8" s="6" customFormat="1" ht="20.100000000000001" customHeight="1">
      <c r="A170" s="7" t="s">
        <v>787</v>
      </c>
      <c r="B170" s="15" t="s">
        <v>493</v>
      </c>
      <c r="C170" s="18" t="s">
        <v>788</v>
      </c>
      <c r="D170" s="19">
        <v>1480.22</v>
      </c>
      <c r="E170" s="24" t="s">
        <v>44</v>
      </c>
      <c r="F170" s="22">
        <v>10804</v>
      </c>
      <c r="G170" s="6" t="s">
        <v>44</v>
      </c>
      <c r="H170" s="6" t="str">
        <f t="shared" si="25"/>
        <v>http://www.pcpalaceshop.co.za/index.php?route=product/product&amp;product_id=10804</v>
      </c>
    </row>
    <row r="171" spans="1:8" s="6" customFormat="1" ht="20.100000000000001" customHeight="1">
      <c r="A171" s="7" t="s">
        <v>789</v>
      </c>
      <c r="B171" s="15" t="s">
        <v>493</v>
      </c>
      <c r="C171" s="18" t="s">
        <v>790</v>
      </c>
      <c r="D171" s="19">
        <v>1981.6200000000001</v>
      </c>
      <c r="E171" s="24" t="s">
        <v>44</v>
      </c>
      <c r="F171" s="22">
        <v>10806</v>
      </c>
      <c r="G171" s="6" t="s">
        <v>44</v>
      </c>
      <c r="H171" s="6" t="str">
        <f t="shared" si="25"/>
        <v>http://www.pcpalaceshop.co.za/index.php?route=product/product&amp;product_id=10806</v>
      </c>
    </row>
    <row r="172" spans="1:8" s="6" customFormat="1" ht="20.100000000000001" customHeight="1">
      <c r="A172" s="7" t="s">
        <v>791</v>
      </c>
      <c r="B172" s="15" t="s">
        <v>493</v>
      </c>
      <c r="C172" s="18" t="s">
        <v>792</v>
      </c>
      <c r="D172" s="19">
        <v>1981.6200000000001</v>
      </c>
      <c r="E172" s="24" t="s">
        <v>46</v>
      </c>
      <c r="F172" s="22">
        <v>10807</v>
      </c>
      <c r="G172" s="6" t="s">
        <v>44</v>
      </c>
      <c r="H172" s="6" t="str">
        <f t="shared" si="25"/>
        <v>http://www.pcpalaceshop.co.za/index.php?route=product/product&amp;product_id=10807</v>
      </c>
    </row>
    <row r="173" spans="1:8" s="6" customFormat="1" ht="20.100000000000001" customHeight="1">
      <c r="A173" s="7" t="s">
        <v>793</v>
      </c>
      <c r="B173" s="15" t="s">
        <v>493</v>
      </c>
      <c r="C173" s="18" t="s">
        <v>794</v>
      </c>
      <c r="D173" s="19">
        <v>1022.4200000000001</v>
      </c>
      <c r="E173" s="24" t="s">
        <v>44</v>
      </c>
      <c r="F173" s="22">
        <v>10786</v>
      </c>
      <c r="G173" s="6" t="s">
        <v>44</v>
      </c>
      <c r="H173" s="6" t="str">
        <f t="shared" si="25"/>
        <v>http://www.pcpalaceshop.co.za/index.php?route=product/product&amp;product_id=10786</v>
      </c>
    </row>
    <row r="174" spans="1:8" s="6" customFormat="1" ht="20.100000000000001" customHeight="1">
      <c r="A174" s="7" t="s">
        <v>795</v>
      </c>
      <c r="B174" s="15" t="s">
        <v>249</v>
      </c>
      <c r="C174" s="18" t="s">
        <v>796</v>
      </c>
      <c r="D174" s="19">
        <v>1941.2900000000002</v>
      </c>
      <c r="E174" s="24" t="str">
        <f t="shared" si="24"/>
        <v>View Online</v>
      </c>
      <c r="F174" s="22">
        <v>14363</v>
      </c>
      <c r="G174" s="6" t="s">
        <v>44</v>
      </c>
      <c r="H174" s="6" t="str">
        <f t="shared" si="25"/>
        <v>http://www.pcpalaceshop.co.za/index.php?route=product/product&amp;product_id=14363</v>
      </c>
    </row>
    <row r="175" spans="1:8" s="6" customFormat="1" ht="20.100000000000001" customHeight="1">
      <c r="A175" s="7" t="s">
        <v>797</v>
      </c>
      <c r="B175" s="15" t="s">
        <v>249</v>
      </c>
      <c r="C175" s="18" t="s">
        <v>798</v>
      </c>
      <c r="D175" s="19">
        <v>1834.47</v>
      </c>
      <c r="E175" s="24" t="str">
        <f t="shared" si="24"/>
        <v>View Online</v>
      </c>
      <c r="F175" s="22">
        <v>14364</v>
      </c>
      <c r="G175" s="6" t="s">
        <v>44</v>
      </c>
      <c r="H175" s="6" t="str">
        <f t="shared" si="25"/>
        <v>http://www.pcpalaceshop.co.za/index.php?route=product/product&amp;product_id=14364</v>
      </c>
    </row>
    <row r="176" spans="1:8" s="6" customFormat="1" ht="20.100000000000001" customHeight="1">
      <c r="A176" s="7" t="s">
        <v>799</v>
      </c>
      <c r="B176" s="15" t="s">
        <v>249</v>
      </c>
      <c r="C176" s="18" t="s">
        <v>800</v>
      </c>
      <c r="D176" s="19">
        <v>3182.8</v>
      </c>
      <c r="E176" s="24" t="str">
        <f t="shared" si="24"/>
        <v>View Online</v>
      </c>
      <c r="F176" s="22">
        <v>14365</v>
      </c>
      <c r="G176" s="6" t="s">
        <v>44</v>
      </c>
      <c r="H176" s="6" t="str">
        <f t="shared" si="25"/>
        <v>http://www.pcpalaceshop.co.za/index.php?route=product/product&amp;product_id=14365</v>
      </c>
    </row>
    <row r="177" spans="1:8" s="6" customFormat="1" ht="20.100000000000001" customHeight="1">
      <c r="A177" s="7" t="s">
        <v>801</v>
      </c>
      <c r="B177" s="15" t="s">
        <v>249</v>
      </c>
      <c r="C177" s="18" t="s">
        <v>802</v>
      </c>
      <c r="D177" s="19">
        <v>2208.34</v>
      </c>
      <c r="E177" s="24" t="s">
        <v>44</v>
      </c>
      <c r="F177" s="22">
        <v>14913</v>
      </c>
      <c r="G177" s="6" t="s">
        <v>44</v>
      </c>
      <c r="H177" s="6" t="str">
        <f t="shared" si="25"/>
        <v>http://www.pcpalaceshop.co.za/index.php?route=product/product&amp;product_id=14913</v>
      </c>
    </row>
    <row r="178" spans="1:8" s="6" customFormat="1" ht="20.100000000000001" customHeight="1">
      <c r="A178" s="7" t="s">
        <v>803</v>
      </c>
      <c r="B178" s="15" t="s">
        <v>249</v>
      </c>
      <c r="C178" s="18" t="s">
        <v>804</v>
      </c>
      <c r="D178" s="19">
        <v>3435.6800000000003</v>
      </c>
      <c r="E178" s="24" t="str">
        <f t="shared" si="24"/>
        <v>View Online</v>
      </c>
      <c r="F178" s="22">
        <v>14366</v>
      </c>
      <c r="G178" s="6" t="s">
        <v>44</v>
      </c>
      <c r="H178" s="6" t="str">
        <f t="shared" si="25"/>
        <v>http://www.pcpalaceshop.co.za/index.php?route=product/product&amp;product_id=14366</v>
      </c>
    </row>
    <row r="179" spans="1:8" s="6" customFormat="1" ht="20.100000000000001" customHeight="1">
      <c r="A179" s="7" t="s">
        <v>787</v>
      </c>
      <c r="B179" s="15" t="s">
        <v>493</v>
      </c>
      <c r="C179" s="18" t="s">
        <v>788</v>
      </c>
      <c r="D179" s="19">
        <v>1480.22</v>
      </c>
      <c r="E179" s="24" t="s">
        <v>46</v>
      </c>
      <c r="F179" s="22">
        <v>10804</v>
      </c>
      <c r="G179" s="6" t="s">
        <v>44</v>
      </c>
      <c r="H179" s="6" t="str">
        <f t="shared" si="25"/>
        <v>http://www.pcpalaceshop.co.za/index.php?route=product/product&amp;product_id=10804</v>
      </c>
    </row>
    <row r="180" spans="1:8" s="6" customFormat="1" ht="20.100000000000001" customHeight="1">
      <c r="A180" s="7" t="s">
        <v>789</v>
      </c>
      <c r="B180" s="15" t="s">
        <v>493</v>
      </c>
      <c r="C180" s="18" t="s">
        <v>790</v>
      </c>
      <c r="D180" s="19">
        <v>1981.6200000000001</v>
      </c>
      <c r="E180" s="24" t="s">
        <v>44</v>
      </c>
      <c r="F180" s="22">
        <v>10806</v>
      </c>
      <c r="G180" s="6" t="s">
        <v>44</v>
      </c>
      <c r="H180" s="6" t="str">
        <f t="shared" si="25"/>
        <v>http://www.pcpalaceshop.co.za/index.php?route=product/product&amp;product_id=10806</v>
      </c>
    </row>
    <row r="181" spans="1:8" s="6" customFormat="1" ht="20.100000000000001" customHeight="1">
      <c r="A181" s="7" t="s">
        <v>791</v>
      </c>
      <c r="B181" s="15" t="s">
        <v>493</v>
      </c>
      <c r="C181" s="18" t="s">
        <v>792</v>
      </c>
      <c r="D181" s="19">
        <v>1981.6200000000001</v>
      </c>
      <c r="E181" s="24" t="s">
        <v>44</v>
      </c>
      <c r="F181" s="22">
        <v>10807</v>
      </c>
      <c r="G181" s="6" t="s">
        <v>44</v>
      </c>
      <c r="H181" s="6" t="str">
        <f t="shared" si="25"/>
        <v>http://www.pcpalaceshop.co.za/index.php?route=product/product&amp;product_id=10807</v>
      </c>
    </row>
    <row r="182" spans="1:8" s="6" customFormat="1" ht="20.100000000000001" customHeight="1">
      <c r="A182" s="7" t="s">
        <v>805</v>
      </c>
      <c r="B182" s="15" t="s">
        <v>493</v>
      </c>
      <c r="C182" s="18" t="s">
        <v>806</v>
      </c>
      <c r="D182" s="19">
        <v>1981.6200000000001</v>
      </c>
      <c r="E182" s="24" t="s">
        <v>46</v>
      </c>
      <c r="F182" s="22">
        <v>10808</v>
      </c>
      <c r="G182" s="6" t="s">
        <v>44</v>
      </c>
      <c r="H182" s="6" t="str">
        <f t="shared" si="25"/>
        <v>http://www.pcpalaceshop.co.za/index.php?route=product/product&amp;product_id=10808</v>
      </c>
    </row>
    <row r="183" spans="1:8" s="29" customFormat="1" ht="20.100000000000001" customHeight="1">
      <c r="A183" s="79"/>
      <c r="B183" s="81" t="s">
        <v>11</v>
      </c>
      <c r="C183" s="79"/>
      <c r="D183" s="79"/>
      <c r="E183" s="79"/>
      <c r="F183" s="79"/>
      <c r="G183" s="79"/>
      <c r="H183" s="79"/>
    </row>
    <row r="184" spans="1:8" s="8" customFormat="1" ht="20.100000000000001" customHeight="1">
      <c r="A184" s="78" t="s">
        <v>807</v>
      </c>
      <c r="B184" s="80" t="s">
        <v>493</v>
      </c>
      <c r="C184" s="82" t="s">
        <v>808</v>
      </c>
      <c r="D184" s="83">
        <v>115.54</v>
      </c>
      <c r="E184" s="84" t="str">
        <f>HYPERLINK(H184,"View Online")</f>
        <v>View Online</v>
      </c>
      <c r="F184" s="22">
        <v>11952</v>
      </c>
      <c r="G184" s="6" t="s">
        <v>44</v>
      </c>
      <c r="H184" s="6" t="str">
        <f>CONCATENATE("http://www.pcpalaceshop.co.za/index.php?route=product/product&amp;product_id=",F184)</f>
        <v>http://www.pcpalaceshop.co.za/index.php?route=product/product&amp;product_id=11952</v>
      </c>
    </row>
    <row r="185" spans="1:8" s="8" customFormat="1" ht="20.100000000000001" customHeight="1">
      <c r="A185" s="78" t="s">
        <v>809</v>
      </c>
      <c r="B185" s="80" t="s">
        <v>493</v>
      </c>
      <c r="C185" s="82" t="s">
        <v>810</v>
      </c>
      <c r="D185" s="83">
        <v>123.17000000000002</v>
      </c>
      <c r="E185" s="84" t="str">
        <f t="shared" ref="E185:E187" si="26">HYPERLINK(H185,"View Online")</f>
        <v>View Online</v>
      </c>
      <c r="F185" s="22">
        <v>11953</v>
      </c>
      <c r="G185" s="6" t="s">
        <v>44</v>
      </c>
      <c r="H185" s="6" t="str">
        <f>CONCATENATE("http://www.pcpalaceshop.co.za/index.php?route=product/product&amp;product_id=",F185)</f>
        <v>http://www.pcpalaceshop.co.za/index.php?route=product/product&amp;product_id=11953</v>
      </c>
    </row>
    <row r="186" spans="1:8" s="8" customFormat="1" ht="20.100000000000001" customHeight="1">
      <c r="A186" s="78" t="s">
        <v>811</v>
      </c>
      <c r="B186" s="80" t="s">
        <v>493</v>
      </c>
      <c r="C186" s="82" t="s">
        <v>812</v>
      </c>
      <c r="D186" s="83">
        <v>156.96</v>
      </c>
      <c r="E186" s="84" t="str">
        <f t="shared" si="26"/>
        <v>View Online</v>
      </c>
      <c r="F186" s="22">
        <v>11970</v>
      </c>
      <c r="G186" s="6" t="s">
        <v>44</v>
      </c>
      <c r="H186" s="6" t="str">
        <f>CONCATENATE("http://www.pcpalaceshop.co.za/index.php?route=product/product&amp;product_id=",F186)</f>
        <v>http://www.pcpalaceshop.co.za/index.php?route=product/product&amp;product_id=11970</v>
      </c>
    </row>
    <row r="187" spans="1:8" s="8" customFormat="1" ht="20.100000000000001" customHeight="1">
      <c r="A187" s="78" t="s">
        <v>813</v>
      </c>
      <c r="B187" s="80" t="s">
        <v>493</v>
      </c>
      <c r="C187" s="82" t="s">
        <v>808</v>
      </c>
      <c r="D187" s="83">
        <v>173.31</v>
      </c>
      <c r="E187" s="84" t="str">
        <f t="shared" si="26"/>
        <v>View Online</v>
      </c>
      <c r="F187" s="22">
        <v>11977</v>
      </c>
      <c r="G187" s="6" t="s">
        <v>44</v>
      </c>
      <c r="H187" s="6" t="str">
        <f>CONCATENATE("http://www.pcpalaceshop.co.za/index.php?route=product/product&amp;product_id=",F187)</f>
        <v>http://www.pcpalaceshop.co.za/index.php?route=product/product&amp;product_id=11977</v>
      </c>
    </row>
    <row r="188" spans="1:8" s="29" customFormat="1" ht="20.100000000000001" customHeight="1">
      <c r="A188" s="79"/>
      <c r="B188" s="81" t="s">
        <v>12</v>
      </c>
      <c r="C188" s="79"/>
      <c r="D188" s="79"/>
      <c r="E188" s="79"/>
      <c r="F188" s="79"/>
      <c r="G188" s="79"/>
      <c r="H188" s="79"/>
    </row>
    <row r="189" spans="1:8" s="8" customFormat="1" ht="20.100000000000001" customHeight="1">
      <c r="A189" s="7" t="s">
        <v>814</v>
      </c>
      <c r="B189" s="15" t="s">
        <v>548</v>
      </c>
      <c r="C189" s="18" t="s">
        <v>815</v>
      </c>
      <c r="D189" s="19">
        <v>192.93</v>
      </c>
      <c r="E189" s="24" t="str">
        <f>HYPERLINK(H189,"View Online")</f>
        <v>View Online</v>
      </c>
      <c r="F189" s="22">
        <v>11999</v>
      </c>
      <c r="G189" s="6" t="s">
        <v>44</v>
      </c>
      <c r="H189" s="6" t="str">
        <f>CONCATENATE("http://www.pcpalaceshop.co.za/index.php?route=product/product&amp;product_id=",F189)</f>
        <v>http://www.pcpalaceshop.co.za/index.php?route=product/product&amp;product_id=11999</v>
      </c>
    </row>
    <row r="190" spans="1:8" s="6" customFormat="1" ht="20.100000000000001" customHeight="1">
      <c r="A190" s="7" t="s">
        <v>816</v>
      </c>
      <c r="B190" s="15" t="s">
        <v>548</v>
      </c>
      <c r="C190" s="18" t="s">
        <v>815</v>
      </c>
      <c r="D190" s="19">
        <v>273.59000000000003</v>
      </c>
      <c r="E190" s="24" t="str">
        <f t="shared" ref="E190:E192" si="27">HYPERLINK(H190,"View Online")</f>
        <v>View Online</v>
      </c>
      <c r="F190" s="22">
        <v>12002</v>
      </c>
      <c r="G190" s="6" t="s">
        <v>44</v>
      </c>
      <c r="H190" s="6" t="str">
        <f>CONCATENATE("http://www.pcpalaceshop.co.za/index.php?route=product/product&amp;product_id=",F190)</f>
        <v>http://www.pcpalaceshop.co.za/index.php?route=product/product&amp;product_id=12002</v>
      </c>
    </row>
    <row r="191" spans="1:8" s="8" customFormat="1" ht="20.100000000000001" customHeight="1">
      <c r="A191" s="7" t="s">
        <v>817</v>
      </c>
      <c r="B191" s="15" t="s">
        <v>548</v>
      </c>
      <c r="C191" s="18" t="s">
        <v>818</v>
      </c>
      <c r="D191" s="19">
        <v>132.98000000000002</v>
      </c>
      <c r="E191" s="24" t="str">
        <f t="shared" si="27"/>
        <v>View Online</v>
      </c>
      <c r="F191" s="22">
        <v>14377</v>
      </c>
      <c r="G191" s="6" t="s">
        <v>44</v>
      </c>
      <c r="H191" s="6" t="str">
        <f>CONCATENATE("http://www.pcpalaceshop.co.za/index.php?route=product/product&amp;product_id=",F191)</f>
        <v>http://www.pcpalaceshop.co.za/index.php?route=product/product&amp;product_id=14377</v>
      </c>
    </row>
    <row r="192" spans="1:8" s="8" customFormat="1" ht="20.100000000000001" customHeight="1">
      <c r="A192" s="7" t="s">
        <v>819</v>
      </c>
      <c r="B192" s="15" t="s">
        <v>548</v>
      </c>
      <c r="C192" s="18" t="s">
        <v>820</v>
      </c>
      <c r="D192" s="19">
        <v>221.27</v>
      </c>
      <c r="E192" s="24" t="str">
        <f t="shared" si="27"/>
        <v>View Online</v>
      </c>
      <c r="F192" s="22">
        <v>14378</v>
      </c>
      <c r="G192" s="6" t="s">
        <v>44</v>
      </c>
      <c r="H192" s="6" t="str">
        <f>CONCATENATE("http://www.pcpalaceshop.co.za/index.php?route=product/product&amp;product_id=",F192)</f>
        <v>http://www.pcpalaceshop.co.za/index.php?route=product/product&amp;product_id=14378</v>
      </c>
    </row>
    <row r="193" spans="1:8" s="29" customFormat="1" ht="20.100000000000001" customHeight="1">
      <c r="A193" s="79"/>
      <c r="B193" s="81" t="s">
        <v>13</v>
      </c>
      <c r="C193" s="79"/>
      <c r="D193" s="79"/>
      <c r="E193" s="79"/>
      <c r="F193" s="79"/>
      <c r="G193" s="79"/>
      <c r="H193" s="79"/>
    </row>
    <row r="194" spans="1:8" s="29" customFormat="1" ht="20.100000000000001" customHeight="1">
      <c r="A194" s="79"/>
      <c r="B194" s="81" t="s">
        <v>14</v>
      </c>
      <c r="C194" s="79"/>
      <c r="D194" s="79"/>
      <c r="E194" s="79"/>
      <c r="F194" s="79"/>
      <c r="G194" s="79"/>
      <c r="H194" s="79"/>
    </row>
    <row r="195" spans="1:8" s="8" customFormat="1" ht="20.100000000000001" customHeight="1">
      <c r="A195" s="7" t="s">
        <v>821</v>
      </c>
      <c r="B195" s="15" t="s">
        <v>537</v>
      </c>
      <c r="C195" s="18" t="s">
        <v>822</v>
      </c>
      <c r="D195" s="19">
        <v>239.60000000000002</v>
      </c>
      <c r="E195" s="24" t="str">
        <f t="shared" ref="E195" si="28">HYPERLINK(H195,"View Online")</f>
        <v>View Online</v>
      </c>
      <c r="F195" s="22">
        <v>20906</v>
      </c>
      <c r="G195" s="6" t="s">
        <v>44</v>
      </c>
      <c r="H195" s="6" t="str">
        <f t="shared" ref="H195:H200" si="29">CONCATENATE("http://www.pcpalaceshop.co.za/index.php?route=product/product&amp;product_id=",F195)</f>
        <v>http://www.pcpalaceshop.co.za/index.php?route=product/product&amp;product_id=20906</v>
      </c>
    </row>
    <row r="196" spans="1:8" ht="20.100000000000001" customHeight="1">
      <c r="A196" s="7" t="s">
        <v>823</v>
      </c>
      <c r="B196" s="15" t="s">
        <v>537</v>
      </c>
      <c r="C196" s="18" t="s">
        <v>824</v>
      </c>
      <c r="D196" s="19">
        <v>963.40000000000009</v>
      </c>
      <c r="E196" s="24" t="str">
        <f t="shared" ref="E196:E246" si="30">HYPERLINK(H196,"View Online")</f>
        <v>View Online</v>
      </c>
      <c r="F196" s="22">
        <v>20910</v>
      </c>
      <c r="G196" s="6" t="s">
        <v>44</v>
      </c>
      <c r="H196" s="6" t="str">
        <f t="shared" si="29"/>
        <v>http://www.pcpalaceshop.co.za/index.php?route=product/product&amp;product_id=20910</v>
      </c>
    </row>
    <row r="197" spans="1:8" ht="20.100000000000001" customHeight="1">
      <c r="A197" s="7" t="s">
        <v>825</v>
      </c>
      <c r="B197" s="15" t="s">
        <v>537</v>
      </c>
      <c r="C197" s="18" t="s">
        <v>826</v>
      </c>
      <c r="D197" s="19">
        <v>1036</v>
      </c>
      <c r="E197" s="24" t="str">
        <f t="shared" si="30"/>
        <v>View Online</v>
      </c>
      <c r="F197" s="22">
        <v>20913</v>
      </c>
      <c r="G197" s="6" t="s">
        <v>44</v>
      </c>
      <c r="H197" s="6" t="str">
        <f t="shared" si="29"/>
        <v>http://www.pcpalaceshop.co.za/index.php?route=product/product&amp;product_id=20913</v>
      </c>
    </row>
    <row r="198" spans="1:8" ht="20.100000000000001" customHeight="1">
      <c r="A198" s="7" t="s">
        <v>827</v>
      </c>
      <c r="B198" s="15" t="s">
        <v>537</v>
      </c>
      <c r="C198" s="18" t="s">
        <v>828</v>
      </c>
      <c r="D198" s="19">
        <v>2034.8000000000002</v>
      </c>
      <c r="E198" s="24" t="str">
        <f t="shared" si="30"/>
        <v>View Online</v>
      </c>
      <c r="F198" s="22">
        <v>20914</v>
      </c>
      <c r="G198" s="6" t="s">
        <v>44</v>
      </c>
      <c r="H198" s="6" t="str">
        <f t="shared" si="29"/>
        <v>http://www.pcpalaceshop.co.za/index.php?route=product/product&amp;product_id=20914</v>
      </c>
    </row>
    <row r="199" spans="1:8" ht="20.100000000000001" customHeight="1">
      <c r="A199" s="7" t="s">
        <v>829</v>
      </c>
      <c r="B199" s="15" t="s">
        <v>537</v>
      </c>
      <c r="C199" s="18" t="s">
        <v>830</v>
      </c>
      <c r="D199" s="19">
        <v>794.00000000000011</v>
      </c>
      <c r="E199" s="24" t="str">
        <f t="shared" si="30"/>
        <v>View Online</v>
      </c>
      <c r="F199" s="22">
        <v>20916</v>
      </c>
      <c r="G199" s="6" t="s">
        <v>44</v>
      </c>
      <c r="H199" s="6" t="str">
        <f t="shared" si="29"/>
        <v>http://www.pcpalaceshop.co.za/index.php?route=product/product&amp;product_id=20916</v>
      </c>
    </row>
    <row r="200" spans="1:8" ht="20.100000000000001" customHeight="1">
      <c r="A200" s="7" t="s">
        <v>831</v>
      </c>
      <c r="B200" s="15" t="s">
        <v>537</v>
      </c>
      <c r="C200" s="18" t="s">
        <v>832</v>
      </c>
      <c r="D200" s="19">
        <v>871.00000000000011</v>
      </c>
      <c r="E200" s="24" t="str">
        <f t="shared" si="30"/>
        <v>View Online</v>
      </c>
      <c r="F200" s="22">
        <v>20917</v>
      </c>
      <c r="G200" s="6" t="s">
        <v>44</v>
      </c>
      <c r="H200" s="6" t="str">
        <f t="shared" si="29"/>
        <v>http://www.pcpalaceshop.co.za/index.php?route=product/product&amp;product_id=20917</v>
      </c>
    </row>
    <row r="201" spans="1:8" ht="20.100000000000001" customHeight="1">
      <c r="A201" s="7" t="s">
        <v>833</v>
      </c>
      <c r="B201" s="15" t="s">
        <v>537</v>
      </c>
      <c r="C201" s="18" t="s">
        <v>834</v>
      </c>
      <c r="D201" s="19">
        <v>894.1</v>
      </c>
      <c r="E201" s="24" t="str">
        <f t="shared" si="30"/>
        <v>View Online</v>
      </c>
      <c r="F201" s="22">
        <v>20919</v>
      </c>
      <c r="G201" s="6" t="s">
        <v>44</v>
      </c>
      <c r="H201" s="6" t="str">
        <f t="shared" ref="H201:H247" si="31">CONCATENATE("http://www.pcpalaceshop.co.za/index.php?route=product/product&amp;product_id=",F201)</f>
        <v>http://www.pcpalaceshop.co.za/index.php?route=product/product&amp;product_id=20919</v>
      </c>
    </row>
    <row r="202" spans="1:8" ht="20.100000000000001" customHeight="1">
      <c r="A202" s="7" t="s">
        <v>835</v>
      </c>
      <c r="B202" s="15" t="s">
        <v>537</v>
      </c>
      <c r="C202" s="18" t="s">
        <v>836</v>
      </c>
      <c r="D202" s="19">
        <v>883.1</v>
      </c>
      <c r="E202" s="24" t="str">
        <f t="shared" si="30"/>
        <v>View Online</v>
      </c>
      <c r="F202" s="22">
        <v>20921</v>
      </c>
      <c r="G202" s="6" t="s">
        <v>44</v>
      </c>
      <c r="H202" s="6" t="str">
        <f t="shared" si="31"/>
        <v>http://www.pcpalaceshop.co.za/index.php?route=product/product&amp;product_id=20921</v>
      </c>
    </row>
    <row r="203" spans="1:8" ht="20.100000000000001" customHeight="1">
      <c r="A203" s="7" t="s">
        <v>837</v>
      </c>
      <c r="B203" s="15" t="s">
        <v>537</v>
      </c>
      <c r="C203" s="18" t="s">
        <v>838</v>
      </c>
      <c r="D203" s="19">
        <v>878.7</v>
      </c>
      <c r="E203" s="24" t="str">
        <f t="shared" si="30"/>
        <v>View Online</v>
      </c>
      <c r="F203" s="22">
        <v>20923</v>
      </c>
      <c r="G203" s="6" t="s">
        <v>44</v>
      </c>
      <c r="H203" s="6" t="str">
        <f t="shared" si="31"/>
        <v>http://www.pcpalaceshop.co.za/index.php?route=product/product&amp;product_id=20923</v>
      </c>
    </row>
    <row r="204" spans="1:8" ht="20.100000000000001" customHeight="1">
      <c r="A204" s="7" t="s">
        <v>839</v>
      </c>
      <c r="B204" s="15" t="s">
        <v>537</v>
      </c>
      <c r="C204" s="18" t="s">
        <v>840</v>
      </c>
      <c r="D204" s="19">
        <v>880.90000000000009</v>
      </c>
      <c r="E204" s="24" t="str">
        <f t="shared" si="30"/>
        <v>View Online</v>
      </c>
      <c r="F204" s="22">
        <v>20924</v>
      </c>
      <c r="G204" s="6" t="s">
        <v>44</v>
      </c>
      <c r="H204" s="6" t="str">
        <f t="shared" si="31"/>
        <v>http://www.pcpalaceshop.co.za/index.php?route=product/product&amp;product_id=20924</v>
      </c>
    </row>
    <row r="205" spans="1:8" ht="20.100000000000001" customHeight="1">
      <c r="A205" s="7" t="s">
        <v>841</v>
      </c>
      <c r="B205" s="15" t="s">
        <v>537</v>
      </c>
      <c r="C205" s="18" t="s">
        <v>842</v>
      </c>
      <c r="D205" s="19">
        <v>871.00000000000011</v>
      </c>
      <c r="E205" s="24" t="str">
        <f t="shared" si="30"/>
        <v>View Online</v>
      </c>
      <c r="F205" s="22">
        <v>20925</v>
      </c>
      <c r="G205" s="6" t="s">
        <v>44</v>
      </c>
      <c r="H205" s="6" t="str">
        <f t="shared" si="31"/>
        <v>http://www.pcpalaceshop.co.za/index.php?route=product/product&amp;product_id=20925</v>
      </c>
    </row>
    <row r="206" spans="1:8" ht="20.100000000000001" customHeight="1">
      <c r="A206" s="7" t="s">
        <v>843</v>
      </c>
      <c r="B206" s="15" t="s">
        <v>537</v>
      </c>
      <c r="C206" s="18" t="s">
        <v>844</v>
      </c>
      <c r="D206" s="19">
        <v>917.2</v>
      </c>
      <c r="E206" s="24" t="str">
        <f t="shared" si="30"/>
        <v>View Online</v>
      </c>
      <c r="F206" s="22">
        <v>20926</v>
      </c>
      <c r="G206" s="6" t="s">
        <v>44</v>
      </c>
      <c r="H206" s="6" t="str">
        <f t="shared" si="31"/>
        <v>http://www.pcpalaceshop.co.za/index.php?route=product/product&amp;product_id=20926</v>
      </c>
    </row>
    <row r="207" spans="1:8" ht="20.100000000000001" customHeight="1">
      <c r="A207" s="7" t="s">
        <v>845</v>
      </c>
      <c r="B207" s="15" t="s">
        <v>537</v>
      </c>
      <c r="C207" s="18" t="s">
        <v>846</v>
      </c>
      <c r="D207" s="19">
        <v>883.1</v>
      </c>
      <c r="E207" s="24" t="str">
        <f t="shared" si="30"/>
        <v>View Online</v>
      </c>
      <c r="F207" s="22">
        <v>20927</v>
      </c>
      <c r="G207" s="6" t="s">
        <v>44</v>
      </c>
      <c r="H207" s="6" t="str">
        <f t="shared" si="31"/>
        <v>http://www.pcpalaceshop.co.za/index.php?route=product/product&amp;product_id=20927</v>
      </c>
    </row>
    <row r="208" spans="1:8" ht="20.100000000000001" customHeight="1">
      <c r="A208" s="7" t="s">
        <v>847</v>
      </c>
      <c r="B208" s="15" t="s">
        <v>537</v>
      </c>
      <c r="C208" s="18" t="s">
        <v>848</v>
      </c>
      <c r="D208" s="19">
        <v>845.7</v>
      </c>
      <c r="E208" s="24" t="str">
        <f t="shared" si="30"/>
        <v>View Online</v>
      </c>
      <c r="F208" s="22">
        <v>20929</v>
      </c>
      <c r="G208" s="6" t="s">
        <v>44</v>
      </c>
      <c r="H208" s="6" t="str">
        <f t="shared" si="31"/>
        <v>http://www.pcpalaceshop.co.za/index.php?route=product/product&amp;product_id=20929</v>
      </c>
    </row>
    <row r="209" spans="1:8" ht="20.100000000000001" customHeight="1">
      <c r="A209" s="7" t="s">
        <v>849</v>
      </c>
      <c r="B209" s="15" t="s">
        <v>537</v>
      </c>
      <c r="C209" s="18" t="s">
        <v>850</v>
      </c>
      <c r="D209" s="19">
        <v>918.30000000000007</v>
      </c>
      <c r="E209" s="24" t="str">
        <f t="shared" si="30"/>
        <v>View Online</v>
      </c>
      <c r="F209" s="22">
        <v>20930</v>
      </c>
      <c r="G209" s="6" t="s">
        <v>44</v>
      </c>
      <c r="H209" s="6" t="str">
        <f t="shared" si="31"/>
        <v>http://www.pcpalaceshop.co.za/index.php?route=product/product&amp;product_id=20930</v>
      </c>
    </row>
    <row r="210" spans="1:8" ht="20.100000000000001" customHeight="1">
      <c r="A210" s="7" t="s">
        <v>851</v>
      </c>
      <c r="B210" s="15" t="s">
        <v>537</v>
      </c>
      <c r="C210" s="18" t="s">
        <v>852</v>
      </c>
      <c r="D210" s="19">
        <v>879.80000000000007</v>
      </c>
      <c r="E210" s="24" t="str">
        <f t="shared" si="30"/>
        <v>View Online</v>
      </c>
      <c r="F210" s="22">
        <v>20931</v>
      </c>
      <c r="G210" s="6" t="s">
        <v>44</v>
      </c>
      <c r="H210" s="6" t="str">
        <f t="shared" si="31"/>
        <v>http://www.pcpalaceshop.co.za/index.php?route=product/product&amp;product_id=20931</v>
      </c>
    </row>
    <row r="211" spans="1:8" ht="20.100000000000001" customHeight="1">
      <c r="A211" s="7" t="s">
        <v>853</v>
      </c>
      <c r="B211" s="15" t="s">
        <v>537</v>
      </c>
      <c r="C211" s="18" t="s">
        <v>854</v>
      </c>
      <c r="D211" s="19">
        <v>938.1</v>
      </c>
      <c r="E211" s="24" t="str">
        <f t="shared" si="30"/>
        <v>View Online</v>
      </c>
      <c r="F211" s="22">
        <v>20932</v>
      </c>
      <c r="G211" s="6" t="s">
        <v>44</v>
      </c>
      <c r="H211" s="6" t="str">
        <f t="shared" si="31"/>
        <v>http://www.pcpalaceshop.co.za/index.php?route=product/product&amp;product_id=20932</v>
      </c>
    </row>
    <row r="212" spans="1:8" ht="20.100000000000001" customHeight="1">
      <c r="A212" s="7" t="s">
        <v>855</v>
      </c>
      <c r="B212" s="15" t="s">
        <v>537</v>
      </c>
      <c r="C212" s="18" t="s">
        <v>856</v>
      </c>
      <c r="D212" s="19">
        <v>1063.5</v>
      </c>
      <c r="E212" s="24" t="str">
        <f t="shared" si="30"/>
        <v>View Online</v>
      </c>
      <c r="F212" s="22">
        <v>20937</v>
      </c>
      <c r="G212" s="6" t="s">
        <v>44</v>
      </c>
      <c r="H212" s="6" t="str">
        <f t="shared" si="31"/>
        <v>http://www.pcpalaceshop.co.za/index.php?route=product/product&amp;product_id=20937</v>
      </c>
    </row>
    <row r="213" spans="1:8" ht="20.100000000000001" customHeight="1">
      <c r="A213" s="7" t="s">
        <v>857</v>
      </c>
      <c r="B213" s="15" t="s">
        <v>537</v>
      </c>
      <c r="C213" s="18" t="s">
        <v>858</v>
      </c>
      <c r="D213" s="19">
        <v>1172.4000000000001</v>
      </c>
      <c r="E213" s="24" t="str">
        <f t="shared" si="30"/>
        <v>View Online</v>
      </c>
      <c r="F213" s="22">
        <v>20938</v>
      </c>
      <c r="G213" s="6" t="s">
        <v>44</v>
      </c>
      <c r="H213" s="6" t="str">
        <f t="shared" si="31"/>
        <v>http://www.pcpalaceshop.co.za/index.php?route=product/product&amp;product_id=20938</v>
      </c>
    </row>
    <row r="214" spans="1:8" ht="20.100000000000001" customHeight="1">
      <c r="A214" s="7" t="s">
        <v>859</v>
      </c>
      <c r="B214" s="15" t="s">
        <v>537</v>
      </c>
      <c r="C214" s="18" t="s">
        <v>860</v>
      </c>
      <c r="D214" s="19">
        <v>1063.5</v>
      </c>
      <c r="E214" s="24" t="str">
        <f t="shared" si="30"/>
        <v>View Online</v>
      </c>
      <c r="F214" s="22">
        <v>20941</v>
      </c>
      <c r="G214" s="6" t="s">
        <v>44</v>
      </c>
      <c r="H214" s="6" t="str">
        <f t="shared" si="31"/>
        <v>http://www.pcpalaceshop.co.za/index.php?route=product/product&amp;product_id=20941</v>
      </c>
    </row>
    <row r="215" spans="1:8" ht="20.100000000000001" customHeight="1">
      <c r="A215" s="7" t="s">
        <v>861</v>
      </c>
      <c r="B215" s="15" t="s">
        <v>537</v>
      </c>
      <c r="C215" s="18" t="s">
        <v>862</v>
      </c>
      <c r="D215" s="19">
        <v>1063.5</v>
      </c>
      <c r="E215" s="24" t="str">
        <f t="shared" si="30"/>
        <v>View Online</v>
      </c>
      <c r="F215" s="22">
        <v>20942</v>
      </c>
      <c r="G215" s="6" t="s">
        <v>44</v>
      </c>
      <c r="H215" s="6" t="str">
        <f t="shared" si="31"/>
        <v>http://www.pcpalaceshop.co.za/index.php?route=product/product&amp;product_id=20942</v>
      </c>
    </row>
    <row r="216" spans="1:8" ht="20.100000000000001" customHeight="1">
      <c r="A216" s="7" t="s">
        <v>863</v>
      </c>
      <c r="B216" s="15" t="s">
        <v>537</v>
      </c>
      <c r="C216" s="18" t="s">
        <v>864</v>
      </c>
      <c r="D216" s="19">
        <v>905.1</v>
      </c>
      <c r="E216" s="24" t="str">
        <f t="shared" si="30"/>
        <v>View Online</v>
      </c>
      <c r="F216" s="22">
        <v>20943</v>
      </c>
      <c r="G216" s="6" t="s">
        <v>44</v>
      </c>
      <c r="H216" s="6" t="str">
        <f t="shared" si="31"/>
        <v>http://www.pcpalaceshop.co.za/index.php?route=product/product&amp;product_id=20943</v>
      </c>
    </row>
    <row r="217" spans="1:8" ht="20.100000000000001" customHeight="1">
      <c r="A217" s="7" t="s">
        <v>865</v>
      </c>
      <c r="B217" s="15" t="s">
        <v>537</v>
      </c>
      <c r="C217" s="18" t="s">
        <v>866</v>
      </c>
      <c r="D217" s="19">
        <v>1063.5</v>
      </c>
      <c r="E217" s="24" t="str">
        <f t="shared" si="30"/>
        <v>View Online</v>
      </c>
      <c r="F217" s="22">
        <v>20944</v>
      </c>
      <c r="G217" s="6" t="s">
        <v>44</v>
      </c>
      <c r="H217" s="6" t="str">
        <f t="shared" si="31"/>
        <v>http://www.pcpalaceshop.co.za/index.php?route=product/product&amp;product_id=20944</v>
      </c>
    </row>
    <row r="218" spans="1:8" ht="20.100000000000001" customHeight="1">
      <c r="A218" s="7" t="s">
        <v>867</v>
      </c>
      <c r="B218" s="15" t="s">
        <v>537</v>
      </c>
      <c r="C218" s="18" t="s">
        <v>868</v>
      </c>
      <c r="D218" s="19">
        <v>685.1</v>
      </c>
      <c r="E218" s="24" t="str">
        <f t="shared" si="30"/>
        <v>View Online</v>
      </c>
      <c r="F218" s="22">
        <v>20945</v>
      </c>
      <c r="G218" s="6" t="s">
        <v>44</v>
      </c>
      <c r="H218" s="6" t="str">
        <f t="shared" si="31"/>
        <v>http://www.pcpalaceshop.co.za/index.php?route=product/product&amp;product_id=20945</v>
      </c>
    </row>
    <row r="219" spans="1:8" ht="20.100000000000001" customHeight="1">
      <c r="A219" s="7" t="s">
        <v>869</v>
      </c>
      <c r="B219" s="15" t="s">
        <v>537</v>
      </c>
      <c r="C219" s="18" t="s">
        <v>870</v>
      </c>
      <c r="D219" s="19">
        <v>281.40000000000003</v>
      </c>
      <c r="E219" s="24" t="str">
        <f t="shared" si="30"/>
        <v>View Online</v>
      </c>
      <c r="F219" s="22">
        <v>20947</v>
      </c>
      <c r="G219" s="6" t="s">
        <v>44</v>
      </c>
      <c r="H219" s="6" t="str">
        <f t="shared" si="31"/>
        <v>http://www.pcpalaceshop.co.za/index.php?route=product/product&amp;product_id=20947</v>
      </c>
    </row>
    <row r="220" spans="1:8" ht="20.100000000000001" customHeight="1">
      <c r="A220" s="7" t="s">
        <v>871</v>
      </c>
      <c r="B220" s="15" t="s">
        <v>537</v>
      </c>
      <c r="C220" s="18" t="s">
        <v>872</v>
      </c>
      <c r="D220" s="19">
        <v>405.70000000000005</v>
      </c>
      <c r="E220" s="24" t="str">
        <f t="shared" si="30"/>
        <v>View Online</v>
      </c>
      <c r="F220" s="22">
        <v>20948</v>
      </c>
      <c r="G220" s="6" t="s">
        <v>44</v>
      </c>
      <c r="H220" s="6" t="str">
        <f t="shared" si="31"/>
        <v>http://www.pcpalaceshop.co.za/index.php?route=product/product&amp;product_id=20948</v>
      </c>
    </row>
    <row r="221" spans="1:8" ht="20.100000000000001" customHeight="1">
      <c r="A221" s="7" t="s">
        <v>873</v>
      </c>
      <c r="B221" s="15" t="s">
        <v>537</v>
      </c>
      <c r="C221" s="18" t="s">
        <v>874</v>
      </c>
      <c r="D221" s="19">
        <v>345.20000000000005</v>
      </c>
      <c r="E221" s="24" t="str">
        <f t="shared" si="30"/>
        <v>View Online</v>
      </c>
      <c r="F221" s="22">
        <v>20950</v>
      </c>
      <c r="G221" s="6" t="s">
        <v>44</v>
      </c>
      <c r="H221" s="6" t="str">
        <f t="shared" si="31"/>
        <v>http://www.pcpalaceshop.co.za/index.php?route=product/product&amp;product_id=20950</v>
      </c>
    </row>
    <row r="222" spans="1:8" ht="20.100000000000001" customHeight="1">
      <c r="A222" s="7" t="s">
        <v>875</v>
      </c>
      <c r="B222" s="15" t="s">
        <v>537</v>
      </c>
      <c r="C222" s="18" t="s">
        <v>876</v>
      </c>
      <c r="D222" s="19">
        <v>354</v>
      </c>
      <c r="E222" s="24" t="str">
        <f t="shared" si="30"/>
        <v>View Online</v>
      </c>
      <c r="F222" s="22">
        <v>20951</v>
      </c>
      <c r="G222" s="6" t="s">
        <v>44</v>
      </c>
      <c r="H222" s="6" t="str">
        <f t="shared" si="31"/>
        <v>http://www.pcpalaceshop.co.za/index.php?route=product/product&amp;product_id=20951</v>
      </c>
    </row>
    <row r="223" spans="1:8" ht="20.100000000000001" customHeight="1">
      <c r="A223" s="7" t="s">
        <v>877</v>
      </c>
      <c r="B223" s="15" t="s">
        <v>537</v>
      </c>
      <c r="C223" s="18" t="s">
        <v>878</v>
      </c>
      <c r="D223" s="19">
        <v>383.70000000000005</v>
      </c>
      <c r="E223" s="24" t="str">
        <f t="shared" si="30"/>
        <v>View Online</v>
      </c>
      <c r="F223" s="22">
        <v>20952</v>
      </c>
      <c r="G223" s="6" t="s">
        <v>44</v>
      </c>
      <c r="H223" s="6" t="str">
        <f t="shared" si="31"/>
        <v>http://www.pcpalaceshop.co.za/index.php?route=product/product&amp;product_id=20952</v>
      </c>
    </row>
    <row r="224" spans="1:8" ht="20.100000000000001" customHeight="1">
      <c r="A224" s="7" t="s">
        <v>879</v>
      </c>
      <c r="B224" s="15" t="s">
        <v>537</v>
      </c>
      <c r="C224" s="18" t="s">
        <v>880</v>
      </c>
      <c r="D224" s="19">
        <v>379.3</v>
      </c>
      <c r="E224" s="24" t="str">
        <f t="shared" si="30"/>
        <v>View Online</v>
      </c>
      <c r="F224" s="22">
        <v>20953</v>
      </c>
      <c r="G224" s="6" t="s">
        <v>44</v>
      </c>
      <c r="H224" s="6" t="str">
        <f t="shared" si="31"/>
        <v>http://www.pcpalaceshop.co.za/index.php?route=product/product&amp;product_id=20953</v>
      </c>
    </row>
    <row r="225" spans="1:8" ht="20.100000000000001" customHeight="1">
      <c r="A225" s="7" t="s">
        <v>881</v>
      </c>
      <c r="B225" s="15" t="s">
        <v>537</v>
      </c>
      <c r="C225" s="18" t="s">
        <v>882</v>
      </c>
      <c r="D225" s="19">
        <v>358.40000000000003</v>
      </c>
      <c r="E225" s="24" t="str">
        <f t="shared" si="30"/>
        <v>View Online</v>
      </c>
      <c r="F225" s="22">
        <v>20954</v>
      </c>
      <c r="G225" s="6" t="s">
        <v>44</v>
      </c>
      <c r="H225" s="6" t="str">
        <f t="shared" si="31"/>
        <v>http://www.pcpalaceshop.co.za/index.php?route=product/product&amp;product_id=20954</v>
      </c>
    </row>
    <row r="226" spans="1:8" ht="20.100000000000001" customHeight="1">
      <c r="A226" s="7" t="s">
        <v>883</v>
      </c>
      <c r="B226" s="15" t="s">
        <v>537</v>
      </c>
      <c r="C226" s="18" t="s">
        <v>884</v>
      </c>
      <c r="D226" s="19">
        <v>372.70000000000005</v>
      </c>
      <c r="E226" s="24" t="str">
        <f t="shared" si="30"/>
        <v>View Online</v>
      </c>
      <c r="F226" s="22">
        <v>20956</v>
      </c>
      <c r="G226" s="6" t="s">
        <v>44</v>
      </c>
      <c r="H226" s="6" t="str">
        <f t="shared" si="31"/>
        <v>http://www.pcpalaceshop.co.za/index.php?route=product/product&amp;product_id=20956</v>
      </c>
    </row>
    <row r="227" spans="1:8" ht="20.100000000000001" customHeight="1">
      <c r="A227" s="7" t="s">
        <v>885</v>
      </c>
      <c r="B227" s="15" t="s">
        <v>537</v>
      </c>
      <c r="C227" s="18" t="s">
        <v>886</v>
      </c>
      <c r="D227" s="19">
        <v>434.3</v>
      </c>
      <c r="E227" s="24" t="str">
        <f t="shared" si="30"/>
        <v>View Online</v>
      </c>
      <c r="F227" s="22">
        <v>20957</v>
      </c>
      <c r="G227" s="6" t="s">
        <v>44</v>
      </c>
      <c r="H227" s="6" t="str">
        <f t="shared" si="31"/>
        <v>http://www.pcpalaceshop.co.za/index.php?route=product/product&amp;product_id=20957</v>
      </c>
    </row>
    <row r="228" spans="1:8" ht="20.100000000000001" customHeight="1">
      <c r="A228" s="7" t="s">
        <v>887</v>
      </c>
      <c r="B228" s="15" t="s">
        <v>537</v>
      </c>
      <c r="C228" s="18" t="s">
        <v>888</v>
      </c>
      <c r="D228" s="19">
        <v>349.6</v>
      </c>
      <c r="E228" s="24" t="str">
        <f t="shared" si="30"/>
        <v>View Online</v>
      </c>
      <c r="F228" s="22">
        <v>20958</v>
      </c>
      <c r="G228" s="6" t="s">
        <v>44</v>
      </c>
      <c r="H228" s="6" t="str">
        <f t="shared" si="31"/>
        <v>http://www.pcpalaceshop.co.za/index.php?route=product/product&amp;product_id=20958</v>
      </c>
    </row>
    <row r="229" spans="1:8" ht="20.100000000000001" customHeight="1">
      <c r="A229" s="7" t="s">
        <v>889</v>
      </c>
      <c r="B229" s="15" t="s">
        <v>537</v>
      </c>
      <c r="C229" s="18" t="s">
        <v>890</v>
      </c>
      <c r="D229" s="19">
        <v>352.90000000000003</v>
      </c>
      <c r="E229" s="24" t="str">
        <f t="shared" si="30"/>
        <v>View Online</v>
      </c>
      <c r="F229" s="22">
        <v>20959</v>
      </c>
      <c r="G229" s="6" t="s">
        <v>44</v>
      </c>
      <c r="H229" s="6" t="str">
        <f t="shared" si="31"/>
        <v>http://www.pcpalaceshop.co.za/index.php?route=product/product&amp;product_id=20959</v>
      </c>
    </row>
    <row r="230" spans="1:8" ht="20.100000000000001" customHeight="1">
      <c r="A230" s="7" t="s">
        <v>891</v>
      </c>
      <c r="B230" s="15" t="s">
        <v>537</v>
      </c>
      <c r="C230" s="18" t="s">
        <v>892</v>
      </c>
      <c r="D230" s="19">
        <v>362.8</v>
      </c>
      <c r="E230" s="24" t="str">
        <f t="shared" si="30"/>
        <v>View Online</v>
      </c>
      <c r="F230" s="22">
        <v>20961</v>
      </c>
      <c r="G230" s="6" t="s">
        <v>44</v>
      </c>
      <c r="H230" s="6" t="str">
        <f t="shared" si="31"/>
        <v>http://www.pcpalaceshop.co.za/index.php?route=product/product&amp;product_id=20961</v>
      </c>
    </row>
    <row r="231" spans="1:8" ht="20.100000000000001" customHeight="1">
      <c r="A231" s="7" t="s">
        <v>893</v>
      </c>
      <c r="B231" s="15" t="s">
        <v>537</v>
      </c>
      <c r="C231" s="18" t="s">
        <v>894</v>
      </c>
      <c r="D231" s="19">
        <v>274.8</v>
      </c>
      <c r="E231" s="24" t="str">
        <f t="shared" si="30"/>
        <v>View Online</v>
      </c>
      <c r="F231" s="22">
        <v>20962</v>
      </c>
      <c r="G231" s="6" t="s">
        <v>44</v>
      </c>
      <c r="H231" s="6" t="str">
        <f t="shared" si="31"/>
        <v>http://www.pcpalaceshop.co.za/index.php?route=product/product&amp;product_id=20962</v>
      </c>
    </row>
    <row r="232" spans="1:8" ht="20.100000000000001" customHeight="1">
      <c r="A232" s="7" t="s">
        <v>895</v>
      </c>
      <c r="B232" s="15" t="s">
        <v>537</v>
      </c>
      <c r="C232" s="18" t="s">
        <v>896</v>
      </c>
      <c r="D232" s="19">
        <v>307.8</v>
      </c>
      <c r="E232" s="24" t="str">
        <f t="shared" si="30"/>
        <v>View Online</v>
      </c>
      <c r="F232" s="22">
        <v>20963</v>
      </c>
      <c r="G232" s="6" t="s">
        <v>44</v>
      </c>
      <c r="H232" s="6" t="str">
        <f t="shared" si="31"/>
        <v>http://www.pcpalaceshop.co.za/index.php?route=product/product&amp;product_id=20963</v>
      </c>
    </row>
    <row r="233" spans="1:8" ht="20.100000000000001" customHeight="1">
      <c r="A233" s="7" t="s">
        <v>897</v>
      </c>
      <c r="B233" s="15" t="s">
        <v>537</v>
      </c>
      <c r="C233" s="18" t="s">
        <v>898</v>
      </c>
      <c r="D233" s="19">
        <v>379.3</v>
      </c>
      <c r="E233" s="24" t="str">
        <f t="shared" si="30"/>
        <v>View Online</v>
      </c>
      <c r="F233" s="22">
        <v>20964</v>
      </c>
      <c r="G233" s="6" t="s">
        <v>44</v>
      </c>
      <c r="H233" s="6" t="str">
        <f t="shared" si="31"/>
        <v>http://www.pcpalaceshop.co.za/index.php?route=product/product&amp;product_id=20964</v>
      </c>
    </row>
    <row r="234" spans="1:8" ht="20.100000000000001" customHeight="1">
      <c r="A234" s="7" t="s">
        <v>899</v>
      </c>
      <c r="B234" s="15" t="s">
        <v>537</v>
      </c>
      <c r="C234" s="18" t="s">
        <v>900</v>
      </c>
      <c r="D234" s="19">
        <v>372.70000000000005</v>
      </c>
      <c r="E234" s="24" t="str">
        <f t="shared" si="30"/>
        <v>View Online</v>
      </c>
      <c r="F234" s="22">
        <v>20965</v>
      </c>
      <c r="G234" s="6" t="s">
        <v>44</v>
      </c>
      <c r="H234" s="6" t="str">
        <f t="shared" si="31"/>
        <v>http://www.pcpalaceshop.co.za/index.php?route=product/product&amp;product_id=20965</v>
      </c>
    </row>
    <row r="235" spans="1:8" ht="20.100000000000001" customHeight="1">
      <c r="A235" s="7" t="s">
        <v>901</v>
      </c>
      <c r="B235" s="15" t="s">
        <v>537</v>
      </c>
      <c r="C235" s="18" t="s">
        <v>902</v>
      </c>
      <c r="D235" s="19">
        <v>434.3</v>
      </c>
      <c r="E235" s="24" t="str">
        <f t="shared" si="30"/>
        <v>View Online</v>
      </c>
      <c r="F235" s="22">
        <v>20966</v>
      </c>
      <c r="G235" s="6" t="s">
        <v>44</v>
      </c>
      <c r="H235" s="6" t="str">
        <f t="shared" si="31"/>
        <v>http://www.pcpalaceshop.co.za/index.php?route=product/product&amp;product_id=20966</v>
      </c>
    </row>
    <row r="236" spans="1:8" ht="20.100000000000001" customHeight="1">
      <c r="A236" s="7" t="s">
        <v>903</v>
      </c>
      <c r="B236" s="15" t="s">
        <v>537</v>
      </c>
      <c r="C236" s="18" t="s">
        <v>904</v>
      </c>
      <c r="D236" s="19">
        <v>349.6</v>
      </c>
      <c r="E236" s="24" t="str">
        <f t="shared" si="30"/>
        <v>View Online</v>
      </c>
      <c r="F236" s="22">
        <v>20968</v>
      </c>
      <c r="G236" s="6" t="s">
        <v>44</v>
      </c>
      <c r="H236" s="6" t="str">
        <f t="shared" si="31"/>
        <v>http://www.pcpalaceshop.co.za/index.php?route=product/product&amp;product_id=20968</v>
      </c>
    </row>
    <row r="237" spans="1:8" ht="20.100000000000001" customHeight="1">
      <c r="A237" s="7" t="s">
        <v>905</v>
      </c>
      <c r="B237" s="15" t="s">
        <v>537</v>
      </c>
      <c r="C237" s="18" t="s">
        <v>906</v>
      </c>
      <c r="D237" s="19">
        <v>434.3</v>
      </c>
      <c r="E237" s="24" t="str">
        <f t="shared" si="30"/>
        <v>View Online</v>
      </c>
      <c r="F237" s="22">
        <v>20969</v>
      </c>
      <c r="G237" s="6" t="s">
        <v>44</v>
      </c>
      <c r="H237" s="6" t="str">
        <f t="shared" si="31"/>
        <v>http://www.pcpalaceshop.co.za/index.php?route=product/product&amp;product_id=20969</v>
      </c>
    </row>
    <row r="238" spans="1:8" ht="20.100000000000001" customHeight="1">
      <c r="A238" s="7" t="s">
        <v>907</v>
      </c>
      <c r="B238" s="15" t="s">
        <v>537</v>
      </c>
      <c r="C238" s="18" t="s">
        <v>908</v>
      </c>
      <c r="D238" s="19">
        <v>405.70000000000005</v>
      </c>
      <c r="E238" s="24" t="str">
        <f t="shared" si="30"/>
        <v>View Online</v>
      </c>
      <c r="F238" s="22">
        <v>20970</v>
      </c>
      <c r="G238" s="6" t="s">
        <v>44</v>
      </c>
      <c r="H238" s="6" t="str">
        <f t="shared" si="31"/>
        <v>http://www.pcpalaceshop.co.za/index.php?route=product/product&amp;product_id=20970</v>
      </c>
    </row>
    <row r="239" spans="1:8" ht="20.100000000000001" customHeight="1">
      <c r="A239" s="7" t="s">
        <v>909</v>
      </c>
      <c r="B239" s="15" t="s">
        <v>537</v>
      </c>
      <c r="C239" s="18" t="s">
        <v>910</v>
      </c>
      <c r="D239" s="19">
        <v>434.3</v>
      </c>
      <c r="E239" s="24" t="str">
        <f t="shared" si="30"/>
        <v>View Online</v>
      </c>
      <c r="F239" s="22">
        <v>20972</v>
      </c>
      <c r="G239" s="6" t="s">
        <v>44</v>
      </c>
      <c r="H239" s="6" t="str">
        <f t="shared" si="31"/>
        <v>http://www.pcpalaceshop.co.za/index.php?route=product/product&amp;product_id=20972</v>
      </c>
    </row>
    <row r="240" spans="1:8" ht="20.100000000000001" customHeight="1">
      <c r="A240" s="7" t="s">
        <v>911</v>
      </c>
      <c r="B240" s="15" t="s">
        <v>537</v>
      </c>
      <c r="C240" s="18" t="s">
        <v>912</v>
      </c>
      <c r="D240" s="19">
        <v>434.3</v>
      </c>
      <c r="E240" s="24" t="str">
        <f t="shared" si="30"/>
        <v>View Online</v>
      </c>
      <c r="F240" s="22">
        <v>20973</v>
      </c>
      <c r="G240" s="6" t="s">
        <v>44</v>
      </c>
      <c r="H240" s="6" t="str">
        <f t="shared" si="31"/>
        <v>http://www.pcpalaceshop.co.za/index.php?route=product/product&amp;product_id=20973</v>
      </c>
    </row>
    <row r="241" spans="1:8" ht="20.100000000000001" customHeight="1">
      <c r="A241" s="7" t="s">
        <v>913</v>
      </c>
      <c r="B241" s="15" t="s">
        <v>537</v>
      </c>
      <c r="C241" s="18" t="s">
        <v>914</v>
      </c>
      <c r="D241" s="19">
        <v>300.10000000000002</v>
      </c>
      <c r="E241" s="24" t="str">
        <f t="shared" si="30"/>
        <v>View Online</v>
      </c>
      <c r="F241" s="22">
        <v>20974</v>
      </c>
      <c r="G241" s="6" t="s">
        <v>44</v>
      </c>
      <c r="H241" s="6" t="str">
        <f t="shared" si="31"/>
        <v>http://www.pcpalaceshop.co.za/index.php?route=product/product&amp;product_id=20974</v>
      </c>
    </row>
    <row r="242" spans="1:8" ht="20.100000000000001" customHeight="1">
      <c r="A242" s="7" t="s">
        <v>915</v>
      </c>
      <c r="B242" s="15" t="s">
        <v>537</v>
      </c>
      <c r="C242" s="18" t="s">
        <v>916</v>
      </c>
      <c r="D242" s="19">
        <v>434.3</v>
      </c>
      <c r="E242" s="24" t="str">
        <f t="shared" si="30"/>
        <v>View Online</v>
      </c>
      <c r="F242" s="22">
        <v>20975</v>
      </c>
      <c r="G242" s="6" t="s">
        <v>44</v>
      </c>
      <c r="H242" s="6" t="str">
        <f t="shared" si="31"/>
        <v>http://www.pcpalaceshop.co.za/index.php?route=product/product&amp;product_id=20975</v>
      </c>
    </row>
    <row r="243" spans="1:8" ht="20.100000000000001" customHeight="1">
      <c r="A243" s="7" t="s">
        <v>917</v>
      </c>
      <c r="B243" s="15" t="s">
        <v>537</v>
      </c>
      <c r="C243" s="18" t="s">
        <v>918</v>
      </c>
      <c r="D243" s="19">
        <v>1177.9000000000001</v>
      </c>
      <c r="E243" s="24" t="str">
        <f t="shared" si="30"/>
        <v>View Online</v>
      </c>
      <c r="F243" s="22">
        <v>20976</v>
      </c>
      <c r="G243" s="6" t="s">
        <v>44</v>
      </c>
      <c r="H243" s="6" t="str">
        <f t="shared" si="31"/>
        <v>http://www.pcpalaceshop.co.za/index.php?route=product/product&amp;product_id=20976</v>
      </c>
    </row>
    <row r="244" spans="1:8" ht="20.100000000000001" customHeight="1">
      <c r="A244" s="7" t="s">
        <v>919</v>
      </c>
      <c r="B244" s="15" t="s">
        <v>537</v>
      </c>
      <c r="C244" s="18" t="s">
        <v>920</v>
      </c>
      <c r="D244" s="19">
        <v>1135</v>
      </c>
      <c r="E244" s="24" t="str">
        <f t="shared" si="30"/>
        <v>View Online</v>
      </c>
      <c r="F244" s="22">
        <v>20977</v>
      </c>
      <c r="G244" s="6" t="s">
        <v>44</v>
      </c>
      <c r="H244" s="6" t="str">
        <f t="shared" si="31"/>
        <v>http://www.pcpalaceshop.co.za/index.php?route=product/product&amp;product_id=20977</v>
      </c>
    </row>
    <row r="245" spans="1:8" ht="20.100000000000001" customHeight="1">
      <c r="A245" s="7" t="s">
        <v>921</v>
      </c>
      <c r="B245" s="15" t="s">
        <v>537</v>
      </c>
      <c r="C245" s="18" t="s">
        <v>922</v>
      </c>
      <c r="D245" s="19">
        <v>1040.4000000000001</v>
      </c>
      <c r="E245" s="24" t="str">
        <f t="shared" si="30"/>
        <v>View Online</v>
      </c>
      <c r="F245" s="22">
        <v>20978</v>
      </c>
      <c r="G245" s="6" t="s">
        <v>44</v>
      </c>
      <c r="H245" s="6" t="str">
        <f t="shared" si="31"/>
        <v>http://www.pcpalaceshop.co.za/index.php?route=product/product&amp;product_id=20978</v>
      </c>
    </row>
    <row r="246" spans="1:8" ht="20.100000000000001" customHeight="1">
      <c r="A246" s="7" t="s">
        <v>923</v>
      </c>
      <c r="B246" s="15" t="s">
        <v>537</v>
      </c>
      <c r="C246" s="18" t="s">
        <v>924</v>
      </c>
      <c r="D246" s="19">
        <v>707.1</v>
      </c>
      <c r="E246" s="24" t="str">
        <f t="shared" si="30"/>
        <v>View Online</v>
      </c>
      <c r="F246" s="22">
        <v>20979</v>
      </c>
      <c r="G246" s="6" t="s">
        <v>44</v>
      </c>
      <c r="H246" s="6" t="str">
        <f t="shared" si="31"/>
        <v>http://www.pcpalaceshop.co.za/index.php?route=product/product&amp;product_id=20979</v>
      </c>
    </row>
    <row r="247" spans="1:8" ht="20.100000000000001" customHeight="1">
      <c r="A247" s="7" t="s">
        <v>925</v>
      </c>
      <c r="B247" s="15" t="s">
        <v>537</v>
      </c>
      <c r="C247" s="18" t="s">
        <v>926</v>
      </c>
      <c r="D247" s="19">
        <v>1063.5</v>
      </c>
      <c r="E247" s="24" t="str">
        <f t="shared" ref="E247:E250" si="32">HYPERLINK(H247,"View Online")</f>
        <v>View Online</v>
      </c>
      <c r="F247" s="22">
        <v>20980</v>
      </c>
      <c r="G247" s="6" t="s">
        <v>44</v>
      </c>
      <c r="H247" s="6" t="str">
        <f t="shared" si="31"/>
        <v>http://www.pcpalaceshop.co.za/index.php?route=product/product&amp;product_id=20980</v>
      </c>
    </row>
    <row r="248" spans="1:8" ht="20.100000000000001" customHeight="1">
      <c r="A248" s="7" t="s">
        <v>927</v>
      </c>
      <c r="B248" s="15" t="s">
        <v>537</v>
      </c>
      <c r="C248" s="18" t="s">
        <v>928</v>
      </c>
      <c r="D248" s="19">
        <v>1172.4000000000001</v>
      </c>
      <c r="E248" s="24" t="str">
        <f t="shared" si="32"/>
        <v>View Online</v>
      </c>
      <c r="F248" s="22">
        <v>20983</v>
      </c>
      <c r="G248" s="6" t="s">
        <v>44</v>
      </c>
      <c r="H248" s="6" t="str">
        <f t="shared" ref="H248:H250" si="33">CONCATENATE("http://www.pcpalaceshop.co.za/index.php?route=product/product&amp;product_id=",F248)</f>
        <v>http://www.pcpalaceshop.co.za/index.php?route=product/product&amp;product_id=20983</v>
      </c>
    </row>
    <row r="249" spans="1:8" ht="20.100000000000001" customHeight="1">
      <c r="A249" s="7" t="s">
        <v>929</v>
      </c>
      <c r="B249" s="15" t="s">
        <v>537</v>
      </c>
      <c r="C249" s="18" t="s">
        <v>930</v>
      </c>
      <c r="D249" s="19">
        <v>721.40000000000009</v>
      </c>
      <c r="E249" s="24" t="str">
        <f t="shared" si="32"/>
        <v>View Online</v>
      </c>
      <c r="F249" s="22">
        <v>20984</v>
      </c>
      <c r="G249" s="6" t="s">
        <v>44</v>
      </c>
      <c r="H249" s="6" t="str">
        <f t="shared" si="33"/>
        <v>http://www.pcpalaceshop.co.za/index.php?route=product/product&amp;product_id=20984</v>
      </c>
    </row>
    <row r="250" spans="1:8" ht="20.100000000000001" customHeight="1">
      <c r="A250" s="7" t="s">
        <v>931</v>
      </c>
      <c r="B250" s="15" t="s">
        <v>537</v>
      </c>
      <c r="C250" s="18" t="s">
        <v>932</v>
      </c>
      <c r="D250" s="19">
        <v>5268.8</v>
      </c>
      <c r="E250" s="24" t="str">
        <f t="shared" si="32"/>
        <v>View Online</v>
      </c>
      <c r="F250" s="22">
        <v>20989</v>
      </c>
      <c r="G250" s="6" t="s">
        <v>44</v>
      </c>
      <c r="H250" s="6" t="str">
        <f t="shared" si="33"/>
        <v>http://www.pcpalaceshop.co.za/index.php?route=product/product&amp;product_id=20989</v>
      </c>
    </row>
  </sheetData>
  <autoFilter ref="A9:E250" xr:uid="{00000000-0009-0000-0000-000002000000}"/>
  <customSheetViews>
    <customSheetView guid="{8ED4D38B-FDFF-471B-A7F2-BE30E35EBB84}" fitToPage="1" showAutoFilter="1">
      <pane ySplit="9" topLeftCell="A76" activePane="bottomLeft" state="frozen"/>
      <selection pane="bottomLeft" activeCell="A3" sqref="A3"/>
      <pageMargins left="0.70866141732283472" right="0.70866141732283472" top="0.74803149606299213" bottom="0.74803149606299213" header="0.31496062992125984" footer="0.31496062992125984"/>
      <pageSetup paperSize="9" scale="54" fitToHeight="0" orientation="portrait" r:id="rId1"/>
      <autoFilter ref="A9:E269" xr:uid="{00000000-0000-0000-0000-000000000000}"/>
    </customSheetView>
  </customSheetViews>
  <mergeCells count="1">
    <mergeCell ref="C6:C7"/>
  </mergeCells>
  <hyperlinks>
    <hyperlink ref="C6:C7" location="Home!A1" display="Home" xr:uid="{00000000-0004-0000-0200-000000000000}"/>
  </hyperlinks>
  <pageMargins left="0.70866141732283472" right="0.70866141732283472" top="0.74803149606299213" bottom="0.74803149606299213" header="0.31496062992125984" footer="0.31496062992125984"/>
  <pageSetup paperSize="9" scale="54"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85"/>
  <sheetViews>
    <sheetView showWhiteSpace="0" zoomScaleNormal="100" workbookViewId="0">
      <pane ySplit="9" topLeftCell="A10" activePane="bottomLeft" state="frozen"/>
      <selection pane="bottomLeft" activeCell="F1" sqref="F1:XFD1048576"/>
    </sheetView>
  </sheetViews>
  <sheetFormatPr defaultColWidth="0" defaultRowHeight="20.100000000000001" customHeight="1"/>
  <cols>
    <col min="1" max="1" width="22.140625" style="12" customWidth="1"/>
    <col min="2" max="2" width="24.7109375" style="13" customWidth="1"/>
    <col min="3" max="3" width="82.85546875" style="7" customWidth="1"/>
    <col min="4" max="4" width="16" style="17" customWidth="1"/>
    <col min="5" max="5" width="13.42578125" style="11" customWidth="1"/>
    <col min="6" max="6" width="10.140625" style="23" hidden="1"/>
    <col min="7" max="7" width="12.140625" style="7" hidden="1"/>
    <col min="8" max="8" width="79.85546875" style="7" hidden="1"/>
    <col min="9" max="16384" width="9.140625" style="7" hidden="1"/>
  </cols>
  <sheetData>
    <row r="1" spans="1:8" ht="9" customHeight="1">
      <c r="A1" s="62"/>
      <c r="B1" s="63"/>
      <c r="C1" s="64"/>
      <c r="D1" s="65"/>
      <c r="E1" s="66"/>
    </row>
    <row r="2" spans="1:8" ht="5.25" customHeight="1">
      <c r="A2" s="9"/>
      <c r="B2" s="52"/>
      <c r="C2" s="4"/>
      <c r="D2" s="16"/>
      <c r="E2" s="10"/>
    </row>
    <row r="3" spans="1:8" s="4" customFormat="1" ht="21" customHeight="1">
      <c r="A3" s="50" t="s">
        <v>247</v>
      </c>
      <c r="B3" s="58"/>
      <c r="C3" s="59" t="s">
        <v>65</v>
      </c>
      <c r="D3" s="57"/>
      <c r="E3" s="57"/>
      <c r="F3" s="20"/>
    </row>
    <row r="4" spans="1:8" s="4" customFormat="1" ht="9.9499999999999993" customHeight="1">
      <c r="A4" s="53" t="s">
        <v>61</v>
      </c>
      <c r="B4" s="54" t="s">
        <v>64</v>
      </c>
      <c r="C4" s="60" t="s">
        <v>101</v>
      </c>
      <c r="D4" s="57"/>
      <c r="E4" s="57"/>
      <c r="F4" s="20"/>
    </row>
    <row r="5" spans="1:8" s="4" customFormat="1" ht="9.9499999999999993" customHeight="1">
      <c r="A5" s="54" t="s">
        <v>62</v>
      </c>
      <c r="B5" s="54" t="s">
        <v>56</v>
      </c>
      <c r="C5" s="60" t="s">
        <v>66</v>
      </c>
      <c r="D5" s="57"/>
      <c r="E5" s="57"/>
      <c r="F5" s="20"/>
    </row>
    <row r="6" spans="1:8" s="4" customFormat="1" ht="9.9499999999999993" customHeight="1">
      <c r="A6" s="71" t="s">
        <v>63</v>
      </c>
      <c r="B6" s="54" t="s">
        <v>57</v>
      </c>
      <c r="C6" s="109" t="s">
        <v>67</v>
      </c>
      <c r="D6" s="57"/>
      <c r="E6" s="57"/>
      <c r="F6" s="20"/>
    </row>
    <row r="7" spans="1:8" s="4" customFormat="1" ht="9.9499999999999993" customHeight="1">
      <c r="A7" s="54" t="s">
        <v>55</v>
      </c>
      <c r="B7" s="61" t="s">
        <v>58</v>
      </c>
      <c r="C7" s="109"/>
      <c r="D7" s="57"/>
      <c r="E7" s="57"/>
      <c r="F7" s="20"/>
    </row>
    <row r="8" spans="1:8" s="4" customFormat="1" ht="8.25" customHeight="1">
      <c r="A8" s="51"/>
      <c r="B8" s="57"/>
      <c r="C8" s="57"/>
      <c r="D8" s="57"/>
      <c r="E8" s="57"/>
      <c r="F8" s="20"/>
    </row>
    <row r="9" spans="1:8" s="5" customFormat="1" ht="15.75" customHeight="1">
      <c r="A9" s="14" t="s">
        <v>43</v>
      </c>
      <c r="B9" s="55" t="s">
        <v>42</v>
      </c>
      <c r="C9" s="55" t="s">
        <v>41</v>
      </c>
      <c r="D9" s="56" t="s">
        <v>45</v>
      </c>
      <c r="E9" s="55" t="s">
        <v>46</v>
      </c>
      <c r="F9" s="21"/>
    </row>
    <row r="10" spans="1:8" s="29" customFormat="1" ht="20.100000000000001" customHeight="1">
      <c r="A10" s="25"/>
      <c r="B10" s="110" t="s">
        <v>8</v>
      </c>
      <c r="C10" s="111"/>
      <c r="D10" s="27"/>
      <c r="E10" s="27"/>
      <c r="F10" s="27"/>
      <c r="G10" s="27"/>
      <c r="H10" s="27"/>
    </row>
    <row r="11" spans="1:8" s="6" customFormat="1" ht="20.100000000000001" customHeight="1">
      <c r="A11" s="7" t="s">
        <v>933</v>
      </c>
      <c r="B11" s="15" t="s">
        <v>934</v>
      </c>
      <c r="C11" s="18" t="s">
        <v>935</v>
      </c>
      <c r="D11" s="19">
        <v>240.10000000000002</v>
      </c>
      <c r="E11" s="24" t="str">
        <f t="shared" ref="E11:E13" si="0">HYPERLINK(H11,"View Online")</f>
        <v>View Online</v>
      </c>
      <c r="F11" s="22">
        <v>50615</v>
      </c>
      <c r="G11" s="6" t="s">
        <v>44</v>
      </c>
      <c r="H11" s="6" t="str">
        <f t="shared" ref="H11:H13" si="1">CONCATENATE("http://www.pcpalaceshop.co.za/index.php?route=product/product&amp;product_id=",F11)</f>
        <v>http://www.pcpalaceshop.co.za/index.php?route=product/product&amp;product_id=50615</v>
      </c>
    </row>
    <row r="12" spans="1:8" s="6" customFormat="1" ht="20.100000000000001" customHeight="1">
      <c r="A12" s="7" t="s">
        <v>936</v>
      </c>
      <c r="B12" s="15" t="s">
        <v>934</v>
      </c>
      <c r="C12" s="18" t="s">
        <v>937</v>
      </c>
      <c r="D12" s="19">
        <v>354.5</v>
      </c>
      <c r="E12" s="24" t="str">
        <f t="shared" si="0"/>
        <v>View Online</v>
      </c>
      <c r="F12" s="22">
        <v>50616</v>
      </c>
      <c r="G12" s="6" t="s">
        <v>44</v>
      </c>
      <c r="H12" s="6" t="str">
        <f t="shared" si="1"/>
        <v>http://www.pcpalaceshop.co.za/index.php?route=product/product&amp;product_id=50616</v>
      </c>
    </row>
    <row r="13" spans="1:8" s="6" customFormat="1" ht="20.100000000000001" customHeight="1">
      <c r="A13" s="7" t="s">
        <v>938</v>
      </c>
      <c r="B13" s="15" t="s">
        <v>939</v>
      </c>
      <c r="C13" s="18" t="s">
        <v>940</v>
      </c>
      <c r="D13" s="19">
        <v>243.4</v>
      </c>
      <c r="E13" s="24" t="str">
        <f t="shared" si="0"/>
        <v>View Online</v>
      </c>
      <c r="F13" s="22">
        <v>50619</v>
      </c>
      <c r="G13" s="6" t="s">
        <v>44</v>
      </c>
      <c r="H13" s="6" t="str">
        <f t="shared" si="1"/>
        <v>http://www.pcpalaceshop.co.za/index.php?route=product/product&amp;product_id=50619</v>
      </c>
    </row>
    <row r="14" spans="1:8" s="29" customFormat="1" ht="20.100000000000001" customHeight="1">
      <c r="A14" s="25"/>
      <c r="B14" s="110" t="s">
        <v>15</v>
      </c>
      <c r="C14" s="111"/>
      <c r="D14" s="27"/>
      <c r="E14" s="27"/>
      <c r="F14" s="27"/>
      <c r="G14" s="27"/>
      <c r="H14" s="27"/>
    </row>
    <row r="15" spans="1:8" s="6" customFormat="1" ht="20.100000000000001" customHeight="1">
      <c r="A15" s="7" t="s">
        <v>941</v>
      </c>
      <c r="B15" s="15" t="s">
        <v>942</v>
      </c>
      <c r="C15" s="18" t="s">
        <v>943</v>
      </c>
      <c r="D15" s="19">
        <v>726.90000000000009</v>
      </c>
      <c r="E15" s="24" t="str">
        <f t="shared" ref="E15:E19" si="2">HYPERLINK(H15,"View Online")</f>
        <v>View Online</v>
      </c>
      <c r="F15" s="22">
        <v>20148</v>
      </c>
      <c r="G15" s="6" t="s">
        <v>44</v>
      </c>
      <c r="H15" s="6" t="str">
        <f t="shared" ref="H15:H19" si="3">CONCATENATE("http://www.pcpalaceshop.co.za/index.php?route=product/product&amp;product_id=",F15)</f>
        <v>http://www.pcpalaceshop.co.za/index.php?route=product/product&amp;product_id=20148</v>
      </c>
    </row>
    <row r="16" spans="1:8" s="6" customFormat="1" ht="20.100000000000001" customHeight="1">
      <c r="A16" s="7" t="s">
        <v>944</v>
      </c>
      <c r="B16" s="15" t="s">
        <v>945</v>
      </c>
      <c r="C16" s="18" t="s">
        <v>946</v>
      </c>
      <c r="D16" s="19">
        <v>860.00000000000011</v>
      </c>
      <c r="E16" s="24" t="str">
        <f t="shared" si="2"/>
        <v>View Online</v>
      </c>
      <c r="F16" s="22">
        <v>20093</v>
      </c>
      <c r="G16" s="6" t="s">
        <v>44</v>
      </c>
      <c r="H16" s="6" t="str">
        <f t="shared" si="3"/>
        <v>http://www.pcpalaceshop.co.za/index.php?route=product/product&amp;product_id=20093</v>
      </c>
    </row>
    <row r="17" spans="1:8" s="6" customFormat="1" ht="20.100000000000001" customHeight="1">
      <c r="A17" s="7" t="s">
        <v>947</v>
      </c>
      <c r="B17" s="15" t="s">
        <v>945</v>
      </c>
      <c r="C17" s="18" t="s">
        <v>948</v>
      </c>
      <c r="D17" s="19">
        <v>1025</v>
      </c>
      <c r="E17" s="24" t="str">
        <f t="shared" si="2"/>
        <v>View Online</v>
      </c>
      <c r="F17" s="22">
        <v>20094</v>
      </c>
      <c r="G17" s="6" t="s">
        <v>44</v>
      </c>
      <c r="H17" s="6" t="str">
        <f t="shared" si="3"/>
        <v>http://www.pcpalaceshop.co.za/index.php?route=product/product&amp;product_id=20094</v>
      </c>
    </row>
    <row r="18" spans="1:8" s="6" customFormat="1" ht="20.100000000000001" customHeight="1">
      <c r="A18" s="7" t="s">
        <v>949</v>
      </c>
      <c r="B18" s="15" t="s">
        <v>945</v>
      </c>
      <c r="C18" s="18" t="s">
        <v>950</v>
      </c>
      <c r="D18" s="19">
        <v>893.00000000000011</v>
      </c>
      <c r="E18" s="24" t="str">
        <f t="shared" si="2"/>
        <v>View Online</v>
      </c>
      <c r="F18" s="22">
        <v>20099</v>
      </c>
      <c r="G18" s="6" t="s">
        <v>44</v>
      </c>
      <c r="H18" s="6" t="str">
        <f t="shared" si="3"/>
        <v>http://www.pcpalaceshop.co.za/index.php?route=product/product&amp;product_id=20099</v>
      </c>
    </row>
    <row r="19" spans="1:8" s="6" customFormat="1" ht="20.100000000000001" customHeight="1">
      <c r="A19" s="7" t="s">
        <v>951</v>
      </c>
      <c r="B19" s="15" t="s">
        <v>945</v>
      </c>
      <c r="C19" s="18" t="s">
        <v>952</v>
      </c>
      <c r="D19" s="19">
        <v>1795.0000000000002</v>
      </c>
      <c r="E19" s="24" t="str">
        <f t="shared" si="2"/>
        <v>View Online</v>
      </c>
      <c r="F19" s="22">
        <v>20114</v>
      </c>
      <c r="G19" s="6" t="s">
        <v>44</v>
      </c>
      <c r="H19" s="6" t="str">
        <f t="shared" si="3"/>
        <v>http://www.pcpalaceshop.co.za/index.php?route=product/product&amp;product_id=20114</v>
      </c>
    </row>
    <row r="20" spans="1:8" s="29" customFormat="1" ht="20.100000000000001" customHeight="1">
      <c r="A20" s="25"/>
      <c r="B20" s="110" t="s">
        <v>70</v>
      </c>
      <c r="C20" s="111"/>
      <c r="D20" s="27"/>
      <c r="E20" s="27"/>
      <c r="F20" s="27"/>
      <c r="G20" s="27"/>
      <c r="H20" s="27"/>
    </row>
    <row r="21" spans="1:8" s="6" customFormat="1" ht="20.100000000000001" customHeight="1">
      <c r="A21" s="7" t="s">
        <v>953</v>
      </c>
      <c r="B21" s="15" t="s">
        <v>954</v>
      </c>
      <c r="C21" s="18" t="s">
        <v>955</v>
      </c>
      <c r="D21" s="19">
        <v>158.20000000000002</v>
      </c>
      <c r="E21" s="24" t="str">
        <f t="shared" ref="E21:E23" si="4">HYPERLINK(H21,"View Online")</f>
        <v>View Online</v>
      </c>
      <c r="F21" s="22">
        <v>21102</v>
      </c>
      <c r="G21" s="6" t="s">
        <v>44</v>
      </c>
      <c r="H21" s="6" t="str">
        <f t="shared" ref="H21:H23" si="5">CONCATENATE("http://www.pcpalaceshop.co.za/index.php?route=product/product&amp;product_id=",F21)</f>
        <v>http://www.pcpalaceshop.co.za/index.php?route=product/product&amp;product_id=21102</v>
      </c>
    </row>
    <row r="22" spans="1:8" s="6" customFormat="1" ht="20.100000000000001" customHeight="1">
      <c r="A22" s="7" t="s">
        <v>956</v>
      </c>
      <c r="B22" s="15" t="s">
        <v>957</v>
      </c>
      <c r="C22" s="18" t="s">
        <v>958</v>
      </c>
      <c r="D22" s="19">
        <v>160.9</v>
      </c>
      <c r="E22" s="24" t="str">
        <f t="shared" si="4"/>
        <v>View Online</v>
      </c>
      <c r="F22" s="22">
        <v>50633</v>
      </c>
      <c r="G22" s="6" t="s">
        <v>44</v>
      </c>
      <c r="H22" s="6" t="str">
        <f t="shared" si="5"/>
        <v>http://www.pcpalaceshop.co.za/index.php?route=product/product&amp;product_id=50633</v>
      </c>
    </row>
    <row r="23" spans="1:8" s="6" customFormat="1" ht="20.100000000000001" customHeight="1">
      <c r="A23" s="7" t="s">
        <v>959</v>
      </c>
      <c r="B23" s="15" t="s">
        <v>957</v>
      </c>
      <c r="C23" s="18" t="s">
        <v>960</v>
      </c>
      <c r="D23" s="19">
        <v>210.4</v>
      </c>
      <c r="E23" s="24" t="str">
        <f t="shared" si="4"/>
        <v>View Online</v>
      </c>
      <c r="F23" s="22">
        <v>50634</v>
      </c>
      <c r="G23" s="6" t="s">
        <v>44</v>
      </c>
      <c r="H23" s="6" t="str">
        <f t="shared" si="5"/>
        <v>http://www.pcpalaceshop.co.za/index.php?route=product/product&amp;product_id=50634</v>
      </c>
    </row>
    <row r="24" spans="1:8" s="6" customFormat="1" ht="20.100000000000001" customHeight="1">
      <c r="A24" s="7" t="s">
        <v>961</v>
      </c>
      <c r="B24" s="15" t="s">
        <v>962</v>
      </c>
      <c r="C24" s="18" t="s">
        <v>963</v>
      </c>
      <c r="D24" s="19">
        <v>182.9</v>
      </c>
      <c r="E24" s="24" t="str">
        <f t="shared" ref="E24:E29" si="6">HYPERLINK(H24,"View Online")</f>
        <v>View Online</v>
      </c>
      <c r="F24" s="22">
        <v>50283</v>
      </c>
      <c r="G24" s="6" t="s">
        <v>44</v>
      </c>
      <c r="H24" s="6" t="str">
        <f t="shared" ref="H24:H29" si="7">CONCATENATE("http://www.pcpalaceshop.co.za/index.php?route=product/product&amp;product_id=",F24)</f>
        <v>http://www.pcpalaceshop.co.za/index.php?route=product/product&amp;product_id=50283</v>
      </c>
    </row>
    <row r="25" spans="1:8" s="6" customFormat="1" ht="20.100000000000001" customHeight="1">
      <c r="A25" s="7" t="s">
        <v>964</v>
      </c>
      <c r="B25" s="15" t="s">
        <v>962</v>
      </c>
      <c r="C25" s="18" t="s">
        <v>965</v>
      </c>
      <c r="D25" s="19">
        <v>281.90000000000003</v>
      </c>
      <c r="E25" s="24" t="str">
        <f t="shared" si="6"/>
        <v>View Online</v>
      </c>
      <c r="F25" s="22">
        <v>50361</v>
      </c>
      <c r="G25" s="6" t="s">
        <v>44</v>
      </c>
      <c r="H25" s="6" t="str">
        <f t="shared" si="7"/>
        <v>http://www.pcpalaceshop.co.za/index.php?route=product/product&amp;product_id=50361</v>
      </c>
    </row>
    <row r="26" spans="1:8" s="6" customFormat="1" ht="20.100000000000001" customHeight="1">
      <c r="A26" s="7" t="s">
        <v>966</v>
      </c>
      <c r="B26" s="15" t="s">
        <v>962</v>
      </c>
      <c r="C26" s="18" t="s">
        <v>967</v>
      </c>
      <c r="D26" s="19">
        <v>222.50000000000003</v>
      </c>
      <c r="E26" s="24" t="str">
        <f t="shared" si="6"/>
        <v>View Online</v>
      </c>
      <c r="F26" s="22">
        <v>50362</v>
      </c>
      <c r="G26" s="6" t="s">
        <v>44</v>
      </c>
      <c r="H26" s="6" t="str">
        <f t="shared" si="7"/>
        <v>http://www.pcpalaceshop.co.za/index.php?route=product/product&amp;product_id=50362</v>
      </c>
    </row>
    <row r="27" spans="1:8" s="6" customFormat="1" ht="20.100000000000001" customHeight="1">
      <c r="A27" s="7" t="s">
        <v>968</v>
      </c>
      <c r="B27" s="15" t="s">
        <v>962</v>
      </c>
      <c r="C27" s="18" t="s">
        <v>969</v>
      </c>
      <c r="D27" s="19">
        <v>380.90000000000003</v>
      </c>
      <c r="E27" s="24" t="str">
        <f t="shared" si="6"/>
        <v>View Online</v>
      </c>
      <c r="F27" s="22">
        <v>50282</v>
      </c>
      <c r="G27" s="6" t="s">
        <v>44</v>
      </c>
      <c r="H27" s="6" t="str">
        <f t="shared" si="7"/>
        <v>http://www.pcpalaceshop.co.za/index.php?route=product/product&amp;product_id=50282</v>
      </c>
    </row>
    <row r="28" spans="1:8" s="6" customFormat="1" ht="20.100000000000001" customHeight="1">
      <c r="A28" s="7" t="s">
        <v>970</v>
      </c>
      <c r="B28" s="15" t="s">
        <v>962</v>
      </c>
      <c r="C28" s="18" t="s">
        <v>971</v>
      </c>
      <c r="D28" s="19">
        <v>354.5</v>
      </c>
      <c r="E28" s="24" t="str">
        <f t="shared" si="6"/>
        <v>View Online</v>
      </c>
      <c r="F28" s="22">
        <v>50364</v>
      </c>
      <c r="G28" s="6" t="s">
        <v>44</v>
      </c>
      <c r="H28" s="6" t="str">
        <f t="shared" si="7"/>
        <v>http://www.pcpalaceshop.co.za/index.php?route=product/product&amp;product_id=50364</v>
      </c>
    </row>
    <row r="29" spans="1:8" s="6" customFormat="1" ht="20.100000000000001" customHeight="1">
      <c r="A29" s="7" t="s">
        <v>972</v>
      </c>
      <c r="B29" s="15" t="s">
        <v>962</v>
      </c>
      <c r="C29" s="18" t="s">
        <v>973</v>
      </c>
      <c r="D29" s="19">
        <v>292.90000000000003</v>
      </c>
      <c r="E29" s="24" t="str">
        <f t="shared" si="6"/>
        <v>View Online</v>
      </c>
      <c r="F29" s="22">
        <v>50363</v>
      </c>
      <c r="G29" s="6" t="s">
        <v>44</v>
      </c>
      <c r="H29" s="6" t="str">
        <f t="shared" si="7"/>
        <v>http://www.pcpalaceshop.co.za/index.php?route=product/product&amp;product_id=50363</v>
      </c>
    </row>
    <row r="30" spans="1:8" s="29" customFormat="1" ht="20.100000000000001" customHeight="1">
      <c r="A30" s="25"/>
      <c r="B30" s="72" t="s">
        <v>16</v>
      </c>
      <c r="C30" s="73"/>
      <c r="D30" s="27"/>
      <c r="E30" s="27"/>
      <c r="F30" s="27"/>
      <c r="G30" s="27"/>
      <c r="H30" s="27"/>
    </row>
    <row r="31" spans="1:8" s="6" customFormat="1" ht="20.100000000000001" customHeight="1">
      <c r="A31" s="7" t="s">
        <v>974</v>
      </c>
      <c r="B31" s="15" t="s">
        <v>975</v>
      </c>
      <c r="C31" s="18" t="s">
        <v>976</v>
      </c>
      <c r="D31" s="19">
        <v>185.10000000000002</v>
      </c>
      <c r="E31" s="24" t="str">
        <f>HYPERLINK(H31,"View Online")</f>
        <v>View Online</v>
      </c>
      <c r="F31" s="22">
        <v>50637</v>
      </c>
      <c r="G31" s="6" t="s">
        <v>44</v>
      </c>
      <c r="H31" s="6" t="str">
        <f>CONCATENATE("http://www.pcpalaceshop.co.za/index.php?route=product/product&amp;product_id=",F31)</f>
        <v>http://www.pcpalaceshop.co.za/index.php?route=product/product&amp;product_id=50637</v>
      </c>
    </row>
    <row r="32" spans="1:8" s="6" customFormat="1" ht="20.100000000000001" customHeight="1">
      <c r="A32" s="7" t="s">
        <v>977</v>
      </c>
      <c r="B32" s="15" t="s">
        <v>975</v>
      </c>
      <c r="C32" s="18" t="s">
        <v>978</v>
      </c>
      <c r="D32" s="19">
        <v>365.5</v>
      </c>
      <c r="E32" s="24" t="str">
        <f>HYPERLINK(H32,"View Online")</f>
        <v>View Online</v>
      </c>
      <c r="F32" s="22">
        <v>50638</v>
      </c>
      <c r="G32" s="6" t="s">
        <v>44</v>
      </c>
      <c r="H32" s="6" t="str">
        <f>CONCATENATE("http://www.pcpalaceshop.co.za/index.php?route=product/product&amp;product_id=",F32)</f>
        <v>http://www.pcpalaceshop.co.za/index.php?route=product/product&amp;product_id=50638</v>
      </c>
    </row>
    <row r="33" spans="1:8" s="6" customFormat="1" ht="20.100000000000001" customHeight="1">
      <c r="A33" s="7" t="s">
        <v>979</v>
      </c>
      <c r="B33" s="15" t="s">
        <v>975</v>
      </c>
      <c r="C33" s="18" t="s">
        <v>980</v>
      </c>
      <c r="D33" s="19">
        <v>411.70000000000005</v>
      </c>
      <c r="E33" s="24" t="str">
        <f>HYPERLINK(H33,"View Online")</f>
        <v>View Online</v>
      </c>
      <c r="F33" s="22">
        <v>50639</v>
      </c>
      <c r="G33" s="6" t="s">
        <v>44</v>
      </c>
      <c r="H33" s="6" t="str">
        <f>CONCATENATE("http://www.pcpalaceshop.co.za/index.php?route=product/product&amp;product_id=",F33)</f>
        <v>http://www.pcpalaceshop.co.za/index.php?route=product/product&amp;product_id=50639</v>
      </c>
    </row>
    <row r="34" spans="1:8" s="6" customFormat="1" ht="20.100000000000001" customHeight="1">
      <c r="A34" s="7" t="s">
        <v>981</v>
      </c>
      <c r="B34" s="15" t="s">
        <v>942</v>
      </c>
      <c r="C34" s="18" t="s">
        <v>982</v>
      </c>
      <c r="D34" s="19">
        <v>132.9</v>
      </c>
      <c r="E34" s="24" t="str">
        <f t="shared" ref="E34:E39" si="8">HYPERLINK(H34,"View Online")</f>
        <v>View Online</v>
      </c>
      <c r="F34" s="22">
        <v>20073</v>
      </c>
      <c r="G34" s="6" t="s">
        <v>44</v>
      </c>
      <c r="H34" s="6" t="str">
        <f t="shared" ref="H34:H39" si="9">CONCATENATE("http://www.pcpalaceshop.co.za/index.php?route=product/product&amp;product_id=",F34)</f>
        <v>http://www.pcpalaceshop.co.za/index.php?route=product/product&amp;product_id=20073</v>
      </c>
    </row>
    <row r="35" spans="1:8" s="6" customFormat="1" ht="20.100000000000001" customHeight="1">
      <c r="A35" s="7" t="s">
        <v>983</v>
      </c>
      <c r="B35" s="15" t="s">
        <v>942</v>
      </c>
      <c r="C35" s="18" t="s">
        <v>984</v>
      </c>
      <c r="D35" s="19">
        <v>1100.9000000000001</v>
      </c>
      <c r="E35" s="24" t="str">
        <f t="shared" si="8"/>
        <v>View Online</v>
      </c>
      <c r="F35" s="22">
        <v>20061</v>
      </c>
      <c r="G35" s="6" t="s">
        <v>44</v>
      </c>
      <c r="H35" s="6" t="str">
        <f t="shared" si="9"/>
        <v>http://www.pcpalaceshop.co.za/index.php?route=product/product&amp;product_id=20061</v>
      </c>
    </row>
    <row r="36" spans="1:8" s="6" customFormat="1" ht="20.100000000000001" customHeight="1">
      <c r="A36" s="7" t="s">
        <v>985</v>
      </c>
      <c r="B36" s="15" t="s">
        <v>942</v>
      </c>
      <c r="C36" s="18" t="s">
        <v>986</v>
      </c>
      <c r="D36" s="19">
        <v>990.90000000000009</v>
      </c>
      <c r="E36" s="24" t="str">
        <f t="shared" si="8"/>
        <v>View Online</v>
      </c>
      <c r="F36" s="22">
        <v>20062</v>
      </c>
      <c r="G36" s="6" t="s">
        <v>44</v>
      </c>
      <c r="H36" s="6" t="str">
        <f t="shared" si="9"/>
        <v>http://www.pcpalaceshop.co.za/index.php?route=product/product&amp;product_id=20062</v>
      </c>
    </row>
    <row r="37" spans="1:8" s="6" customFormat="1" ht="20.100000000000001" customHeight="1">
      <c r="A37" s="7" t="s">
        <v>987</v>
      </c>
      <c r="B37" s="15" t="s">
        <v>942</v>
      </c>
      <c r="C37" s="18" t="s">
        <v>988</v>
      </c>
      <c r="D37" s="19">
        <v>1474.9</v>
      </c>
      <c r="E37" s="24" t="str">
        <f t="shared" si="8"/>
        <v>View Online</v>
      </c>
      <c r="F37" s="22">
        <v>20063</v>
      </c>
      <c r="G37" s="6" t="s">
        <v>44</v>
      </c>
      <c r="H37" s="6" t="str">
        <f t="shared" si="9"/>
        <v>http://www.pcpalaceshop.co.za/index.php?route=product/product&amp;product_id=20063</v>
      </c>
    </row>
    <row r="38" spans="1:8" s="6" customFormat="1" ht="20.100000000000001" customHeight="1">
      <c r="A38" s="7" t="s">
        <v>989</v>
      </c>
      <c r="B38" s="15" t="s">
        <v>942</v>
      </c>
      <c r="C38" s="18" t="s">
        <v>990</v>
      </c>
      <c r="D38" s="19">
        <v>1507.9</v>
      </c>
      <c r="E38" s="24" t="str">
        <f t="shared" si="8"/>
        <v>View Online</v>
      </c>
      <c r="F38" s="22">
        <v>20064</v>
      </c>
      <c r="G38" s="6" t="s">
        <v>44</v>
      </c>
      <c r="H38" s="6" t="str">
        <f t="shared" si="9"/>
        <v>http://www.pcpalaceshop.co.za/index.php?route=product/product&amp;product_id=20064</v>
      </c>
    </row>
    <row r="39" spans="1:8" s="6" customFormat="1" ht="20.100000000000001" customHeight="1">
      <c r="A39" s="7" t="s">
        <v>991</v>
      </c>
      <c r="B39" s="15" t="s">
        <v>992</v>
      </c>
      <c r="C39" s="18" t="s">
        <v>993</v>
      </c>
      <c r="D39" s="19">
        <v>420.00000000000006</v>
      </c>
      <c r="E39" s="24" t="str">
        <f t="shared" si="8"/>
        <v>View Online</v>
      </c>
      <c r="F39" s="22">
        <v>20562</v>
      </c>
      <c r="G39" s="6" t="s">
        <v>44</v>
      </c>
      <c r="H39" s="6" t="str">
        <f t="shared" si="9"/>
        <v>http://www.pcpalaceshop.co.za/index.php?route=product/product&amp;product_id=20562</v>
      </c>
    </row>
    <row r="40" spans="1:8" s="6" customFormat="1" ht="20.100000000000001" customHeight="1">
      <c r="A40" s="7" t="s">
        <v>994</v>
      </c>
      <c r="B40" s="15" t="s">
        <v>992</v>
      </c>
      <c r="C40" s="18" t="s">
        <v>995</v>
      </c>
      <c r="D40" s="19">
        <v>585</v>
      </c>
      <c r="E40" s="24" t="str">
        <f>HYPERLINK(H40,"View Online")</f>
        <v>View Online</v>
      </c>
      <c r="F40" s="22">
        <v>20564</v>
      </c>
      <c r="G40" s="6" t="s">
        <v>44</v>
      </c>
      <c r="H40" s="6" t="str">
        <f>CONCATENATE("http://www.pcpalaceshop.co.za/index.php?route=product/product&amp;product_id=",F40)</f>
        <v>http://www.pcpalaceshop.co.za/index.php?route=product/product&amp;product_id=20564</v>
      </c>
    </row>
    <row r="41" spans="1:8" s="29" customFormat="1" ht="20.100000000000001" customHeight="1">
      <c r="A41" s="25"/>
      <c r="B41" s="72" t="s">
        <v>17</v>
      </c>
      <c r="C41" s="73"/>
      <c r="D41" s="27"/>
      <c r="E41" s="27"/>
      <c r="F41" s="27"/>
      <c r="G41" s="27"/>
      <c r="H41" s="27"/>
    </row>
    <row r="42" spans="1:8" s="6" customFormat="1" ht="20.100000000000001" customHeight="1">
      <c r="A42" s="7" t="s">
        <v>996</v>
      </c>
      <c r="B42" s="15" t="s">
        <v>992</v>
      </c>
      <c r="C42" s="18" t="s">
        <v>997</v>
      </c>
      <c r="D42" s="19">
        <v>4325</v>
      </c>
      <c r="E42" s="24" t="str">
        <f t="shared" ref="E42:E44" si="10">HYPERLINK(H42,"View Online")</f>
        <v>View Online</v>
      </c>
      <c r="F42" s="22">
        <v>21380</v>
      </c>
      <c r="G42" s="6" t="s">
        <v>44</v>
      </c>
      <c r="H42" s="6" t="str">
        <f t="shared" ref="H42:H44" si="11">CONCATENATE("http://www.pcpalaceshop.co.za/index.php?route=product/product&amp;product_id=",F42)</f>
        <v>http://www.pcpalaceshop.co.za/index.php?route=product/product&amp;product_id=21380</v>
      </c>
    </row>
    <row r="43" spans="1:8" s="6" customFormat="1" ht="20.100000000000001" customHeight="1">
      <c r="A43" s="7" t="s">
        <v>998</v>
      </c>
      <c r="B43" s="15" t="s">
        <v>992</v>
      </c>
      <c r="C43" s="18" t="s">
        <v>999</v>
      </c>
      <c r="D43" s="19">
        <v>7295.0000000000009</v>
      </c>
      <c r="E43" s="24" t="str">
        <f t="shared" si="10"/>
        <v>View Online</v>
      </c>
      <c r="F43" s="22">
        <v>21381</v>
      </c>
      <c r="G43" s="6" t="s">
        <v>44</v>
      </c>
      <c r="H43" s="6" t="str">
        <f t="shared" si="11"/>
        <v>http://www.pcpalaceshop.co.za/index.php?route=product/product&amp;product_id=21381</v>
      </c>
    </row>
    <row r="44" spans="1:8" s="6" customFormat="1" ht="20.100000000000001" customHeight="1">
      <c r="A44" s="7" t="s">
        <v>1000</v>
      </c>
      <c r="B44" s="15" t="s">
        <v>992</v>
      </c>
      <c r="C44" s="18" t="s">
        <v>1001</v>
      </c>
      <c r="D44" s="19">
        <v>9495</v>
      </c>
      <c r="E44" s="24" t="str">
        <f t="shared" si="10"/>
        <v>View Online</v>
      </c>
      <c r="F44" s="22">
        <v>21382</v>
      </c>
      <c r="G44" s="6" t="s">
        <v>44</v>
      </c>
      <c r="H44" s="6" t="str">
        <f t="shared" si="11"/>
        <v>http://www.pcpalaceshop.co.za/index.php?route=product/product&amp;product_id=21382</v>
      </c>
    </row>
    <row r="45" spans="1:8" s="6" customFormat="1" ht="20.100000000000001" customHeight="1">
      <c r="A45" s="7" t="s">
        <v>1002</v>
      </c>
      <c r="B45" s="15" t="s">
        <v>1003</v>
      </c>
      <c r="C45" s="18" t="s">
        <v>1004</v>
      </c>
      <c r="D45" s="19">
        <v>2563.9</v>
      </c>
      <c r="E45" s="24" t="str">
        <f t="shared" ref="E45:E47" si="12">HYPERLINK(H45,"View Online")</f>
        <v>View Online</v>
      </c>
      <c r="F45" s="22">
        <v>21385</v>
      </c>
      <c r="G45" s="6" t="s">
        <v>44</v>
      </c>
      <c r="H45" s="6" t="str">
        <f t="shared" ref="H45:H47" si="13">CONCATENATE("http://www.pcpalaceshop.co.za/index.php?route=product/product&amp;product_id=",F45)</f>
        <v>http://www.pcpalaceshop.co.za/index.php?route=product/product&amp;product_id=21385</v>
      </c>
    </row>
    <row r="46" spans="1:8" s="6" customFormat="1" ht="20.100000000000001" customHeight="1">
      <c r="A46" s="7" t="s">
        <v>1005</v>
      </c>
      <c r="B46" s="15" t="s">
        <v>1003</v>
      </c>
      <c r="C46" s="18" t="s">
        <v>1006</v>
      </c>
      <c r="D46" s="19">
        <v>7735.0000000000009</v>
      </c>
      <c r="E46" s="24" t="str">
        <f t="shared" si="12"/>
        <v>View Online</v>
      </c>
      <c r="F46" s="22">
        <v>21390</v>
      </c>
      <c r="G46" s="6" t="s">
        <v>44</v>
      </c>
      <c r="H46" s="6" t="str">
        <f t="shared" si="13"/>
        <v>http://www.pcpalaceshop.co.za/index.php?route=product/product&amp;product_id=21390</v>
      </c>
    </row>
    <row r="47" spans="1:8" s="6" customFormat="1" ht="20.100000000000001" customHeight="1">
      <c r="A47" s="7" t="s">
        <v>1007</v>
      </c>
      <c r="B47" s="15" t="s">
        <v>1003</v>
      </c>
      <c r="C47" s="18" t="s">
        <v>1008</v>
      </c>
      <c r="D47" s="19">
        <v>15435.000000000002</v>
      </c>
      <c r="E47" s="24" t="str">
        <f t="shared" si="12"/>
        <v>View Online</v>
      </c>
      <c r="F47" s="22">
        <v>21392</v>
      </c>
      <c r="G47" s="6" t="s">
        <v>44</v>
      </c>
      <c r="H47" s="6" t="str">
        <f t="shared" si="13"/>
        <v>http://www.pcpalaceshop.co.za/index.php?route=product/product&amp;product_id=21392</v>
      </c>
    </row>
    <row r="48" spans="1:8" s="29" customFormat="1" ht="20.100000000000001" customHeight="1">
      <c r="A48" s="25"/>
      <c r="B48" s="72" t="s">
        <v>18</v>
      </c>
      <c r="C48" s="73"/>
      <c r="D48" s="27"/>
      <c r="E48" s="27"/>
      <c r="F48" s="27"/>
      <c r="G48" s="27"/>
      <c r="H48" s="27"/>
    </row>
    <row r="49" spans="1:8" s="6" customFormat="1" ht="20.100000000000001" customHeight="1">
      <c r="A49" s="7" t="s">
        <v>1009</v>
      </c>
      <c r="B49" s="15" t="s">
        <v>1010</v>
      </c>
      <c r="C49" s="18" t="s">
        <v>1011</v>
      </c>
      <c r="D49" s="19">
        <v>57</v>
      </c>
      <c r="E49" s="24" t="str">
        <f>HYPERLINK(H49,"View Online")</f>
        <v>View Online</v>
      </c>
      <c r="F49" s="22">
        <v>20643</v>
      </c>
      <c r="G49" s="6" t="s">
        <v>44</v>
      </c>
      <c r="H49" s="6" t="str">
        <f>CONCATENATE("http://www.pcpalaceshop.co.za/index.php?route=product/product&amp;product_id=",F49)</f>
        <v>http://www.pcpalaceshop.co.za/index.php?route=product/product&amp;product_id=20643</v>
      </c>
    </row>
    <row r="50" spans="1:8" s="6" customFormat="1" ht="20.100000000000001" customHeight="1">
      <c r="A50" s="7" t="s">
        <v>1012</v>
      </c>
      <c r="B50" s="15" t="s">
        <v>1010</v>
      </c>
      <c r="C50" s="18" t="s">
        <v>1013</v>
      </c>
      <c r="D50" s="19">
        <v>119.7</v>
      </c>
      <c r="E50" s="24" t="str">
        <f>HYPERLINK(H50,"View Online")</f>
        <v>View Online</v>
      </c>
      <c r="F50" s="22">
        <v>20618</v>
      </c>
      <c r="G50" s="6" t="s">
        <v>44</v>
      </c>
      <c r="H50" s="6" t="str">
        <f>CONCATENATE("http://www.pcpalaceshop.co.za/index.php?route=product/product&amp;product_id=",F50)</f>
        <v>http://www.pcpalaceshop.co.za/index.php?route=product/product&amp;product_id=20618</v>
      </c>
    </row>
    <row r="51" spans="1:8" s="6" customFormat="1" ht="20.100000000000001" customHeight="1">
      <c r="A51" s="7" t="s">
        <v>1014</v>
      </c>
      <c r="B51" s="15" t="s">
        <v>1010</v>
      </c>
      <c r="C51" s="18" t="s">
        <v>1015</v>
      </c>
      <c r="D51" s="19">
        <v>147.19999999999999</v>
      </c>
      <c r="E51" s="24" t="str">
        <f>HYPERLINK(H51,"View Online")</f>
        <v>View Online</v>
      </c>
      <c r="F51" s="22">
        <v>20627</v>
      </c>
      <c r="G51" s="6" t="s">
        <v>44</v>
      </c>
      <c r="H51" s="6" t="str">
        <f>CONCATENATE("http://www.pcpalaceshop.co.za/index.php?route=product/product&amp;product_id=",F51)</f>
        <v>http://www.pcpalaceshop.co.za/index.php?route=product/product&amp;product_id=20627</v>
      </c>
    </row>
    <row r="52" spans="1:8" s="6" customFormat="1" ht="20.100000000000001" customHeight="1">
      <c r="A52" s="7" t="s">
        <v>1016</v>
      </c>
      <c r="B52" s="15" t="s">
        <v>1010</v>
      </c>
      <c r="C52" s="18" t="s">
        <v>1017</v>
      </c>
      <c r="D52" s="19">
        <v>215.4</v>
      </c>
      <c r="E52" s="24" t="str">
        <f>HYPERLINK(H52,"View Online")</f>
        <v>View Online</v>
      </c>
      <c r="F52" s="22">
        <v>20635</v>
      </c>
      <c r="G52" s="6" t="s">
        <v>44</v>
      </c>
      <c r="H52" s="6" t="str">
        <f>CONCATENATE("http://www.pcpalaceshop.co.za/index.php?route=product/product&amp;product_id=",F52)</f>
        <v>http://www.pcpalaceshop.co.za/index.php?route=product/product&amp;product_id=20635</v>
      </c>
    </row>
    <row r="53" spans="1:8" s="6" customFormat="1" ht="20.100000000000001" customHeight="1">
      <c r="A53" s="7" t="s">
        <v>1018</v>
      </c>
      <c r="B53" s="15" t="s">
        <v>1010</v>
      </c>
      <c r="C53" s="18" t="s">
        <v>1019</v>
      </c>
      <c r="D53" s="19">
        <v>366.1</v>
      </c>
      <c r="E53" s="24" t="str">
        <f>HYPERLINK(H53,"View Online")</f>
        <v>View Online</v>
      </c>
      <c r="F53" s="22">
        <v>20613</v>
      </c>
      <c r="G53" s="6" t="s">
        <v>44</v>
      </c>
      <c r="H53" s="6" t="str">
        <f>CONCATENATE("http://www.pcpalaceshop.co.za/index.php?route=product/product&amp;product_id=",F53)</f>
        <v>http://www.pcpalaceshop.co.za/index.php?route=product/product&amp;product_id=20613</v>
      </c>
    </row>
    <row r="54" spans="1:8" s="29" customFormat="1" ht="20.100000000000001" customHeight="1">
      <c r="A54" s="25"/>
      <c r="B54" s="72" t="s">
        <v>71</v>
      </c>
      <c r="C54" s="73"/>
      <c r="D54" s="27"/>
      <c r="E54" s="27"/>
      <c r="F54" s="27"/>
      <c r="G54" s="27"/>
      <c r="H54" s="27"/>
    </row>
    <row r="55" spans="1:8" s="6" customFormat="1" ht="20.100000000000001" customHeight="1">
      <c r="A55" s="7" t="s">
        <v>1020</v>
      </c>
      <c r="B55" s="15" t="s">
        <v>104</v>
      </c>
      <c r="C55" s="18" t="s">
        <v>1021</v>
      </c>
      <c r="D55" s="19">
        <v>805.00000000000011</v>
      </c>
      <c r="E55" s="24" t="str">
        <f t="shared" ref="E55" si="14">HYPERLINK(H55,"View Online")</f>
        <v>View Online</v>
      </c>
      <c r="F55" s="22">
        <v>20188</v>
      </c>
      <c r="G55" s="6" t="s">
        <v>44</v>
      </c>
      <c r="H55" s="6" t="str">
        <f t="shared" ref="H55" si="15">CONCATENATE("http://www.pcpalaceshop.co.za/index.php?route=product/product&amp;product_id=",F55)</f>
        <v>http://www.pcpalaceshop.co.za/index.php?route=product/product&amp;product_id=20188</v>
      </c>
    </row>
    <row r="56" spans="1:8" s="29" customFormat="1" ht="20.100000000000001" customHeight="1">
      <c r="A56" s="25"/>
      <c r="B56" s="72" t="s">
        <v>20</v>
      </c>
      <c r="C56" s="73"/>
      <c r="D56" s="27"/>
      <c r="E56" s="27"/>
      <c r="F56" s="27"/>
      <c r="G56" s="27"/>
      <c r="H56" s="27"/>
    </row>
    <row r="57" spans="1:8" s="29" customFormat="1" ht="20.100000000000001" customHeight="1">
      <c r="A57" s="25"/>
      <c r="B57" s="72" t="s">
        <v>21</v>
      </c>
      <c r="C57" s="73"/>
      <c r="D57" s="27"/>
      <c r="E57" s="27"/>
      <c r="F57" s="27"/>
      <c r="G57" s="27"/>
      <c r="H57" s="27"/>
    </row>
    <row r="58" spans="1:8" s="29" customFormat="1" ht="20.100000000000001" customHeight="1">
      <c r="A58" s="25"/>
      <c r="B58" s="72" t="s">
        <v>72</v>
      </c>
      <c r="C58" s="73"/>
      <c r="D58" s="27"/>
      <c r="E58" s="27"/>
      <c r="F58" s="27"/>
      <c r="G58" s="27"/>
      <c r="H58" s="27"/>
    </row>
    <row r="59" spans="1:8" s="6" customFormat="1" ht="20.100000000000001" customHeight="1">
      <c r="A59" s="7" t="s">
        <v>1022</v>
      </c>
      <c r="B59" s="15" t="s">
        <v>1023</v>
      </c>
      <c r="C59" s="18" t="s">
        <v>1024</v>
      </c>
      <c r="D59" s="19">
        <v>520.6</v>
      </c>
      <c r="E59" s="24" t="str">
        <f t="shared" ref="E59:E60" si="16">HYPERLINK(H59,"View Online")</f>
        <v>View Online</v>
      </c>
      <c r="F59" s="22">
        <v>50027</v>
      </c>
      <c r="G59" s="6" t="s">
        <v>44</v>
      </c>
      <c r="H59" s="6" t="str">
        <f t="shared" ref="H59:H60" si="17">CONCATENATE("http://www.pcpalaceshop.co.za/index.php?route=product/product&amp;product_id=",F59)</f>
        <v>http://www.pcpalaceshop.co.za/index.php?route=product/product&amp;product_id=50027</v>
      </c>
    </row>
    <row r="60" spans="1:8" s="6" customFormat="1" ht="20.100000000000001" customHeight="1">
      <c r="A60" s="7" t="s">
        <v>1025</v>
      </c>
      <c r="B60" s="15" t="s">
        <v>1023</v>
      </c>
      <c r="C60" s="18" t="s">
        <v>1026</v>
      </c>
      <c r="D60" s="19">
        <v>864.90000000000009</v>
      </c>
      <c r="E60" s="24" t="str">
        <f t="shared" si="16"/>
        <v>View Online</v>
      </c>
      <c r="F60" s="22">
        <v>50023</v>
      </c>
      <c r="G60" s="6" t="s">
        <v>44</v>
      </c>
      <c r="H60" s="6" t="str">
        <f t="shared" si="17"/>
        <v>http://www.pcpalaceshop.co.za/index.php?route=product/product&amp;product_id=50023</v>
      </c>
    </row>
    <row r="61" spans="1:8" s="29" customFormat="1" ht="20.100000000000001" customHeight="1">
      <c r="A61" s="25"/>
      <c r="B61" s="72" t="s">
        <v>24</v>
      </c>
      <c r="C61" s="73"/>
      <c r="D61" s="27"/>
      <c r="E61" s="27"/>
      <c r="F61" s="27"/>
      <c r="G61" s="27"/>
      <c r="H61" s="27"/>
    </row>
    <row r="62" spans="1:8" s="6" customFormat="1" ht="20.100000000000001" customHeight="1">
      <c r="A62" s="7" t="s">
        <v>1027</v>
      </c>
      <c r="B62" s="15" t="s">
        <v>104</v>
      </c>
      <c r="C62" s="18" t="s">
        <v>1028</v>
      </c>
      <c r="D62" s="19">
        <v>2345</v>
      </c>
      <c r="E62" s="24" t="str">
        <f t="shared" ref="E62" si="18">HYPERLINK(H62,"View Online")</f>
        <v>View Online</v>
      </c>
      <c r="F62" s="106">
        <v>21480</v>
      </c>
      <c r="G62" s="6" t="s">
        <v>44</v>
      </c>
      <c r="H62" s="6" t="str">
        <f t="shared" ref="H62:H65" si="19">CONCATENATE("http://www.pcpalaceshop.co.za/index.php?route=product/product&amp;product_id=",F62)</f>
        <v>http://www.pcpalaceshop.co.za/index.php?route=product/product&amp;product_id=21480</v>
      </c>
    </row>
    <row r="63" spans="1:8" s="6" customFormat="1" ht="20.100000000000001" customHeight="1">
      <c r="A63" s="7" t="s">
        <v>106</v>
      </c>
      <c r="B63" s="15" t="s">
        <v>104</v>
      </c>
      <c r="C63" s="18" t="s">
        <v>105</v>
      </c>
      <c r="D63" s="19">
        <v>2453.9</v>
      </c>
      <c r="E63" s="24" t="s">
        <v>44</v>
      </c>
      <c r="F63" s="106">
        <v>21481</v>
      </c>
      <c r="G63" s="6" t="s">
        <v>44</v>
      </c>
      <c r="H63" s="6" t="str">
        <f t="shared" si="19"/>
        <v>http://www.pcpalaceshop.co.za/index.php?route=product/product&amp;product_id=21481</v>
      </c>
    </row>
    <row r="64" spans="1:8" s="6" customFormat="1" ht="20.100000000000001" customHeight="1">
      <c r="A64" s="7" t="s">
        <v>108</v>
      </c>
      <c r="B64" s="15" t="s">
        <v>104</v>
      </c>
      <c r="C64" s="18" t="s">
        <v>107</v>
      </c>
      <c r="D64" s="19">
        <v>2343.9</v>
      </c>
      <c r="E64" s="24" t="s">
        <v>44</v>
      </c>
      <c r="F64" s="106">
        <v>21483</v>
      </c>
      <c r="G64" s="6" t="s">
        <v>44</v>
      </c>
      <c r="H64" s="6" t="str">
        <f t="shared" si="19"/>
        <v>http://www.pcpalaceshop.co.za/index.php?route=product/product&amp;product_id=21483</v>
      </c>
    </row>
    <row r="65" spans="1:8" s="6" customFormat="1" ht="20.100000000000001" customHeight="1">
      <c r="A65" s="7" t="s">
        <v>110</v>
      </c>
      <c r="B65" s="15" t="s">
        <v>104</v>
      </c>
      <c r="C65" s="18" t="s">
        <v>109</v>
      </c>
      <c r="D65" s="19">
        <v>4763.8999999999996</v>
      </c>
      <c r="E65" s="24" t="s">
        <v>44</v>
      </c>
      <c r="F65" s="106">
        <v>21485</v>
      </c>
      <c r="G65" s="6" t="s">
        <v>44</v>
      </c>
      <c r="H65" s="6" t="str">
        <f t="shared" si="19"/>
        <v>http://www.pcpalaceshop.co.za/index.php?route=product/product&amp;product_id=21485</v>
      </c>
    </row>
    <row r="66" spans="1:8" s="29" customFormat="1" ht="20.100000000000001" customHeight="1">
      <c r="A66" s="25"/>
      <c r="B66" s="72" t="s">
        <v>25</v>
      </c>
      <c r="C66" s="73"/>
      <c r="D66" s="27"/>
      <c r="E66" s="27"/>
      <c r="F66" s="27"/>
      <c r="G66" s="27"/>
      <c r="H66" s="27"/>
    </row>
    <row r="67" spans="1:8" s="6" customFormat="1" ht="20.100000000000001" customHeight="1">
      <c r="A67" s="7" t="s">
        <v>1029</v>
      </c>
      <c r="B67" s="15" t="s">
        <v>245</v>
      </c>
      <c r="C67" s="18" t="s">
        <v>1030</v>
      </c>
      <c r="D67" s="19">
        <v>223.10000000000002</v>
      </c>
      <c r="E67" s="24" t="str">
        <f>HYPERLINK(H67,"View Online")</f>
        <v>View Online</v>
      </c>
      <c r="F67" s="22">
        <v>20711</v>
      </c>
      <c r="G67" s="6" t="s">
        <v>44</v>
      </c>
      <c r="H67" s="6" t="str">
        <f>CONCATENATE("http://www.pcpalaceshop.co.za/index.php?route=product/product&amp;product_id=",F67)</f>
        <v>http://www.pcpalaceshop.co.za/index.php?route=product/product&amp;product_id=20711</v>
      </c>
    </row>
    <row r="68" spans="1:8" s="6" customFormat="1" ht="20.100000000000001" customHeight="1">
      <c r="A68" s="7" t="s">
        <v>1031</v>
      </c>
      <c r="B68" s="15" t="s">
        <v>245</v>
      </c>
      <c r="C68" s="18" t="s">
        <v>1032</v>
      </c>
      <c r="D68" s="19">
        <v>269.3</v>
      </c>
      <c r="E68" s="24" t="str">
        <f>HYPERLINK(H68,"View Online")</f>
        <v>View Online</v>
      </c>
      <c r="F68" s="22">
        <v>20712</v>
      </c>
      <c r="G68" s="6" t="s">
        <v>44</v>
      </c>
      <c r="H68" s="6" t="str">
        <f>CONCATENATE("http://www.pcpalaceshop.co.za/index.php?route=product/product&amp;product_id=",F68)</f>
        <v>http://www.pcpalaceshop.co.za/index.php?route=product/product&amp;product_id=20712</v>
      </c>
    </row>
    <row r="69" spans="1:8" s="6" customFormat="1" ht="20.100000000000001" customHeight="1">
      <c r="A69" s="7" t="s">
        <v>1033</v>
      </c>
      <c r="B69" s="15" t="s">
        <v>245</v>
      </c>
      <c r="C69" s="18" t="s">
        <v>1034</v>
      </c>
      <c r="D69" s="19">
        <v>549.80000000000007</v>
      </c>
      <c r="E69" s="24" t="str">
        <f>HYPERLINK(H69,"View Online")</f>
        <v>View Online</v>
      </c>
      <c r="F69" s="22">
        <v>20715</v>
      </c>
      <c r="G69" s="6" t="s">
        <v>44</v>
      </c>
      <c r="H69" s="6" t="str">
        <f>CONCATENATE("http://www.pcpalaceshop.co.za/index.php?route=product/product&amp;product_id=",F69)</f>
        <v>http://www.pcpalaceshop.co.za/index.php?route=product/product&amp;product_id=20715</v>
      </c>
    </row>
    <row r="70" spans="1:8" s="29" customFormat="1" ht="20.100000000000001" customHeight="1">
      <c r="A70" s="25"/>
      <c r="B70" s="72" t="s">
        <v>73</v>
      </c>
      <c r="C70" s="73"/>
      <c r="D70" s="27"/>
      <c r="E70" s="27"/>
      <c r="F70" s="27"/>
      <c r="G70" s="27"/>
      <c r="H70" s="27"/>
    </row>
    <row r="71" spans="1:8" s="6" customFormat="1" ht="20.100000000000001" customHeight="1">
      <c r="A71" s="7" t="s">
        <v>1035</v>
      </c>
      <c r="B71" s="15" t="s">
        <v>1010</v>
      </c>
      <c r="C71" s="18" t="s">
        <v>1036</v>
      </c>
      <c r="D71" s="19">
        <v>444.20000000000005</v>
      </c>
      <c r="E71" s="24" t="str">
        <f>HYPERLINK(H71,"View Online")</f>
        <v>View Online</v>
      </c>
      <c r="F71" s="22">
        <v>20710</v>
      </c>
      <c r="G71" s="6" t="s">
        <v>44</v>
      </c>
      <c r="H71" s="6" t="str">
        <f>CONCATENATE("http://www.pcpalaceshop.co.za/index.php?route=product/product&amp;product_id=",F71)</f>
        <v>http://www.pcpalaceshop.co.za/index.php?route=product/product&amp;product_id=20710</v>
      </c>
    </row>
    <row r="72" spans="1:8" s="29" customFormat="1" ht="20.100000000000001" customHeight="1">
      <c r="A72" s="25"/>
      <c r="B72" s="72" t="s">
        <v>27</v>
      </c>
      <c r="C72" s="73"/>
      <c r="D72" s="27"/>
      <c r="E72" s="27"/>
      <c r="F72" s="27"/>
      <c r="G72" s="27"/>
      <c r="H72" s="27"/>
    </row>
    <row r="73" spans="1:8" s="6" customFormat="1" ht="20.100000000000001" customHeight="1">
      <c r="A73" s="7" t="s">
        <v>1037</v>
      </c>
      <c r="B73" s="15" t="s">
        <v>945</v>
      </c>
      <c r="C73" s="18" t="s">
        <v>1038</v>
      </c>
      <c r="D73" s="19">
        <v>2895.0000000000005</v>
      </c>
      <c r="E73" s="24" t="str">
        <f t="shared" ref="E73:E75" si="20">HYPERLINK(H73,"View Online")</f>
        <v>View Online</v>
      </c>
      <c r="F73" s="22">
        <v>20275</v>
      </c>
      <c r="G73" s="6" t="s">
        <v>44</v>
      </c>
      <c r="H73" s="6" t="str">
        <f t="shared" ref="H73:H75" si="21">CONCATENATE("http://www.pcpalaceshop.co.za/index.php?route=product/product&amp;product_id=",F73)</f>
        <v>http://www.pcpalaceshop.co.za/index.php?route=product/product&amp;product_id=20275</v>
      </c>
    </row>
    <row r="74" spans="1:8" s="6" customFormat="1" ht="20.100000000000001" customHeight="1">
      <c r="A74" s="7" t="s">
        <v>1039</v>
      </c>
      <c r="B74" s="15" t="s">
        <v>945</v>
      </c>
      <c r="C74" s="18" t="s">
        <v>1040</v>
      </c>
      <c r="D74" s="19">
        <v>3434.0000000000005</v>
      </c>
      <c r="E74" s="24" t="str">
        <f t="shared" si="20"/>
        <v>View Online</v>
      </c>
      <c r="F74" s="22">
        <v>20277</v>
      </c>
      <c r="G74" s="6" t="s">
        <v>44</v>
      </c>
      <c r="H74" s="6" t="str">
        <f t="shared" si="21"/>
        <v>http://www.pcpalaceshop.co.za/index.php?route=product/product&amp;product_id=20277</v>
      </c>
    </row>
    <row r="75" spans="1:8" s="6" customFormat="1" ht="20.100000000000001" customHeight="1">
      <c r="A75" s="7" t="s">
        <v>1041</v>
      </c>
      <c r="B75" s="15" t="s">
        <v>945</v>
      </c>
      <c r="C75" s="18" t="s">
        <v>1042</v>
      </c>
      <c r="D75" s="19">
        <v>5700.0000000000009</v>
      </c>
      <c r="E75" s="24" t="str">
        <f t="shared" si="20"/>
        <v>View Online</v>
      </c>
      <c r="F75" s="22">
        <v>20269</v>
      </c>
      <c r="G75" s="6" t="s">
        <v>44</v>
      </c>
      <c r="H75" s="6" t="str">
        <f t="shared" si="21"/>
        <v>http://www.pcpalaceshop.co.za/index.php?route=product/product&amp;product_id=20269</v>
      </c>
    </row>
    <row r="76" spans="1:8" s="29" customFormat="1" ht="20.100000000000001" customHeight="1">
      <c r="A76" s="25"/>
      <c r="B76" s="72" t="s">
        <v>28</v>
      </c>
      <c r="C76" s="73"/>
      <c r="D76" s="27"/>
      <c r="E76" s="27"/>
      <c r="F76" s="27"/>
      <c r="G76" s="27"/>
      <c r="H76" s="27"/>
    </row>
    <row r="77" spans="1:8" s="29" customFormat="1" ht="20.100000000000001" customHeight="1">
      <c r="A77" s="25"/>
      <c r="B77" s="72" t="s">
        <v>74</v>
      </c>
      <c r="C77" s="73"/>
      <c r="D77" s="27"/>
      <c r="E77" s="27"/>
      <c r="F77" s="27"/>
      <c r="G77" s="27"/>
      <c r="H77" s="27"/>
    </row>
    <row r="78" spans="1:8" s="6" customFormat="1" ht="20.100000000000001" customHeight="1">
      <c r="A78" s="7" t="s">
        <v>1043</v>
      </c>
      <c r="B78" s="15" t="s">
        <v>1044</v>
      </c>
      <c r="C78" s="18" t="s">
        <v>1045</v>
      </c>
      <c r="D78" s="19">
        <v>2152.5</v>
      </c>
      <c r="E78" s="24" t="str">
        <f t="shared" ref="E78" si="22">HYPERLINK(H78,"View Online")</f>
        <v>View Online</v>
      </c>
      <c r="F78" s="22">
        <v>20356</v>
      </c>
      <c r="G78" s="6" t="s">
        <v>44</v>
      </c>
      <c r="H78" s="6" t="str">
        <f t="shared" ref="H78" si="23">CONCATENATE("http://www.pcpalaceshop.co.za/index.php?route=product/product&amp;product_id=",F78)</f>
        <v>http://www.pcpalaceshop.co.za/index.php?route=product/product&amp;product_id=20356</v>
      </c>
    </row>
    <row r="79" spans="1:8" s="29" customFormat="1" ht="20.100000000000001" customHeight="1">
      <c r="A79" s="25"/>
      <c r="B79" s="72" t="s">
        <v>75</v>
      </c>
      <c r="C79" s="73"/>
      <c r="D79" s="27"/>
      <c r="E79" s="27"/>
      <c r="F79" s="27"/>
      <c r="G79" s="27"/>
      <c r="H79" s="27"/>
    </row>
    <row r="80" spans="1:8" s="29" customFormat="1" ht="20.100000000000001" customHeight="1">
      <c r="A80" s="25"/>
      <c r="B80" s="72" t="s">
        <v>29</v>
      </c>
      <c r="C80" s="73"/>
      <c r="D80" s="27"/>
      <c r="E80" s="27"/>
      <c r="F80" s="27"/>
      <c r="G80" s="27"/>
      <c r="H80" s="27"/>
    </row>
    <row r="81" spans="1:8" s="6" customFormat="1" ht="20.100000000000001" customHeight="1">
      <c r="A81" s="7" t="s">
        <v>1046</v>
      </c>
      <c r="B81" s="15" t="s">
        <v>1047</v>
      </c>
      <c r="C81" s="18" t="s">
        <v>1048</v>
      </c>
      <c r="D81" s="19">
        <v>740.1</v>
      </c>
      <c r="E81" s="24" t="str">
        <f t="shared" ref="E81" si="24">HYPERLINK(H81,"View Online")</f>
        <v>View Online</v>
      </c>
      <c r="F81" s="22">
        <v>20490</v>
      </c>
      <c r="G81" s="6" t="s">
        <v>44</v>
      </c>
      <c r="H81" s="6" t="str">
        <f t="shared" ref="H81:H85" si="25">CONCATENATE("http://www.pcpalaceshop.co.za/index.php?route=product/product&amp;product_id=",F81)</f>
        <v>http://www.pcpalaceshop.co.za/index.php?route=product/product&amp;product_id=20490</v>
      </c>
    </row>
    <row r="82" spans="1:8" s="6" customFormat="1" ht="20.100000000000001" customHeight="1">
      <c r="A82" s="7" t="s">
        <v>1049</v>
      </c>
      <c r="B82" s="15" t="s">
        <v>1047</v>
      </c>
      <c r="C82" s="18" t="s">
        <v>1050</v>
      </c>
      <c r="D82" s="19">
        <v>1228.5</v>
      </c>
      <c r="E82" s="24" t="str">
        <f t="shared" ref="E82:E85" si="26">HYPERLINK(H82,"View Online")</f>
        <v>View Online</v>
      </c>
      <c r="F82" s="22">
        <v>20506</v>
      </c>
      <c r="G82" s="6" t="s">
        <v>44</v>
      </c>
      <c r="H82" s="6" t="str">
        <f t="shared" si="25"/>
        <v>http://www.pcpalaceshop.co.za/index.php?route=product/product&amp;product_id=20506</v>
      </c>
    </row>
    <row r="83" spans="1:8" s="6" customFormat="1" ht="20.100000000000001" customHeight="1">
      <c r="A83" s="7" t="s">
        <v>1051</v>
      </c>
      <c r="B83" s="15" t="s">
        <v>1047</v>
      </c>
      <c r="C83" s="18" t="s">
        <v>1052</v>
      </c>
      <c r="D83" s="19">
        <v>1880.8000000000002</v>
      </c>
      <c r="E83" s="24" t="str">
        <f t="shared" si="26"/>
        <v>View Online</v>
      </c>
      <c r="F83" s="22">
        <v>20507</v>
      </c>
      <c r="G83" s="6" t="s">
        <v>44</v>
      </c>
      <c r="H83" s="6" t="str">
        <f t="shared" si="25"/>
        <v>http://www.pcpalaceshop.co.za/index.php?route=product/product&amp;product_id=20507</v>
      </c>
    </row>
    <row r="84" spans="1:8" s="6" customFormat="1" ht="20.100000000000001" customHeight="1">
      <c r="A84" s="7" t="s">
        <v>1053</v>
      </c>
      <c r="B84" s="15" t="s">
        <v>1047</v>
      </c>
      <c r="C84" s="18" t="s">
        <v>1054</v>
      </c>
      <c r="D84" s="19">
        <v>12853.300000000001</v>
      </c>
      <c r="E84" s="24" t="str">
        <f t="shared" si="26"/>
        <v>View Online</v>
      </c>
      <c r="F84" s="22">
        <v>20516</v>
      </c>
      <c r="G84" s="6" t="s">
        <v>44</v>
      </c>
      <c r="H84" s="6" t="str">
        <f t="shared" si="25"/>
        <v>http://www.pcpalaceshop.co.za/index.php?route=product/product&amp;product_id=20516</v>
      </c>
    </row>
    <row r="85" spans="1:8" s="6" customFormat="1" ht="20.100000000000001" customHeight="1">
      <c r="A85" s="7" t="s">
        <v>1055</v>
      </c>
      <c r="B85" s="15" t="s">
        <v>1047</v>
      </c>
      <c r="C85" s="18" t="s">
        <v>1056</v>
      </c>
      <c r="D85" s="19">
        <v>13071.1</v>
      </c>
      <c r="E85" s="24" t="str">
        <f t="shared" si="26"/>
        <v>View Online</v>
      </c>
      <c r="F85" s="22">
        <v>20497</v>
      </c>
      <c r="G85" s="6" t="s">
        <v>44</v>
      </c>
      <c r="H85" s="6" t="str">
        <f t="shared" si="25"/>
        <v>http://www.pcpalaceshop.co.za/index.php?route=product/product&amp;product_id=20497</v>
      </c>
    </row>
  </sheetData>
  <autoFilter ref="A9:E85" xr:uid="{00000000-0009-0000-0000-000003000000}"/>
  <customSheetViews>
    <customSheetView guid="{8ED4D38B-FDFF-471B-A7F2-BE30E35EBB84}" fitToPage="1" showAutoFilter="1">
      <pane ySplit="9" topLeftCell="A10" activePane="bottomLeft" state="frozen"/>
      <selection pane="bottomLeft" activeCell="E12" sqref="E12"/>
      <pageMargins left="0.70866141732283472" right="0.70866141732283472" top="0.74803149606299213" bottom="0.74803149606299213" header="0.31496062992125984" footer="0.31496062992125984"/>
      <pageSetup paperSize="9" scale="54" fitToHeight="0" orientation="portrait" r:id="rId1"/>
      <autoFilter ref="A9:E244" xr:uid="{00000000-0000-0000-0000-000000000000}"/>
    </customSheetView>
  </customSheetViews>
  <mergeCells count="4">
    <mergeCell ref="C6:C7"/>
    <mergeCell ref="B20:C20"/>
    <mergeCell ref="B14:C14"/>
    <mergeCell ref="B10:C10"/>
  </mergeCells>
  <hyperlinks>
    <hyperlink ref="C6:C7" location="Home!A1" display="Home" xr:uid="{00000000-0004-0000-0300-000000000000}"/>
  </hyperlinks>
  <pageMargins left="0.70866141732283472" right="0.70866141732283472" top="0.74803149606299213" bottom="0.74803149606299213" header="0.31496062992125984" footer="0.31496062992125984"/>
  <pageSetup paperSize="9" scale="54" fitToHeight="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47"/>
  <sheetViews>
    <sheetView showWhiteSpace="0" zoomScaleNormal="100" workbookViewId="0">
      <pane ySplit="9" topLeftCell="A10" activePane="bottomLeft" state="frozen"/>
      <selection pane="bottomLeft" activeCell="C34" sqref="C34"/>
    </sheetView>
  </sheetViews>
  <sheetFormatPr defaultColWidth="0" defaultRowHeight="20.100000000000001" customHeight="1"/>
  <cols>
    <col min="1" max="1" width="22.140625" style="12" customWidth="1"/>
    <col min="2" max="2" width="24.7109375" style="13" customWidth="1"/>
    <col min="3" max="3" width="82.85546875" style="7" customWidth="1"/>
    <col min="4" max="4" width="16" style="17" customWidth="1"/>
    <col min="5" max="5" width="13.42578125" style="11" customWidth="1"/>
    <col min="6" max="6" width="10.140625" style="23" hidden="1"/>
    <col min="7" max="7" width="12.140625" style="7" hidden="1"/>
    <col min="8" max="8" width="79.85546875" style="7" hidden="1"/>
    <col min="9" max="16384" width="9.140625" style="7" hidden="1"/>
  </cols>
  <sheetData>
    <row r="1" spans="1:8" ht="9" customHeight="1">
      <c r="A1" s="62"/>
      <c r="B1" s="63"/>
      <c r="C1" s="64"/>
      <c r="D1" s="65"/>
      <c r="E1" s="66"/>
    </row>
    <row r="2" spans="1:8" ht="5.25" customHeight="1">
      <c r="A2" s="9"/>
      <c r="B2" s="52"/>
      <c r="C2" s="4"/>
      <c r="D2" s="16"/>
      <c r="E2" s="10"/>
    </row>
    <row r="3" spans="1:8" s="4" customFormat="1" ht="21" customHeight="1">
      <c r="A3" s="50" t="s">
        <v>247</v>
      </c>
      <c r="B3" s="58"/>
      <c r="C3" s="59" t="s">
        <v>65</v>
      </c>
      <c r="D3" s="57"/>
      <c r="E3" s="57"/>
      <c r="F3" s="20"/>
    </row>
    <row r="4" spans="1:8" s="4" customFormat="1" ht="9.9499999999999993" customHeight="1">
      <c r="A4" s="53" t="s">
        <v>61</v>
      </c>
      <c r="B4" s="54" t="s">
        <v>64</v>
      </c>
      <c r="C4" s="60" t="s">
        <v>101</v>
      </c>
      <c r="D4" s="57"/>
      <c r="E4" s="57"/>
      <c r="F4" s="20"/>
    </row>
    <row r="5" spans="1:8" s="4" customFormat="1" ht="9.9499999999999993" customHeight="1">
      <c r="A5" s="54" t="s">
        <v>62</v>
      </c>
      <c r="B5" s="54" t="s">
        <v>56</v>
      </c>
      <c r="C5" s="60" t="s">
        <v>66</v>
      </c>
      <c r="D5" s="57"/>
      <c r="E5" s="57"/>
      <c r="F5" s="20"/>
    </row>
    <row r="6" spans="1:8" s="4" customFormat="1" ht="9.9499999999999993" customHeight="1">
      <c r="A6" s="71" t="s">
        <v>63</v>
      </c>
      <c r="B6" s="54" t="s">
        <v>57</v>
      </c>
      <c r="C6" s="109" t="s">
        <v>67</v>
      </c>
      <c r="D6" s="57"/>
      <c r="E6" s="57"/>
      <c r="F6" s="20"/>
    </row>
    <row r="7" spans="1:8" s="4" customFormat="1" ht="9.9499999999999993" customHeight="1">
      <c r="A7" s="54" t="s">
        <v>55</v>
      </c>
      <c r="B7" s="61" t="s">
        <v>58</v>
      </c>
      <c r="C7" s="109"/>
      <c r="D7" s="57"/>
      <c r="E7" s="57"/>
      <c r="F7" s="20"/>
    </row>
    <row r="8" spans="1:8" s="4" customFormat="1" ht="8.25" customHeight="1">
      <c r="A8" s="51"/>
      <c r="B8" s="57"/>
      <c r="C8" s="57"/>
      <c r="D8" s="57"/>
      <c r="E8" s="57"/>
      <c r="F8" s="20"/>
    </row>
    <row r="9" spans="1:8" s="5" customFormat="1" ht="15.75" customHeight="1">
      <c r="A9" s="14" t="s">
        <v>43</v>
      </c>
      <c r="B9" s="55" t="s">
        <v>42</v>
      </c>
      <c r="C9" s="55" t="s">
        <v>41</v>
      </c>
      <c r="D9" s="56" t="s">
        <v>45</v>
      </c>
      <c r="E9" s="55" t="s">
        <v>46</v>
      </c>
      <c r="F9" s="21"/>
    </row>
    <row r="10" spans="1:8" s="29" customFormat="1" ht="20.100000000000001" customHeight="1">
      <c r="A10" s="25"/>
      <c r="B10" s="26" t="s">
        <v>30</v>
      </c>
      <c r="C10" s="25"/>
      <c r="D10" s="25"/>
      <c r="E10" s="25"/>
      <c r="F10" s="25"/>
      <c r="G10" s="25"/>
      <c r="H10" s="25"/>
    </row>
    <row r="11" spans="1:8" s="6" customFormat="1" ht="20.100000000000001" customHeight="1">
      <c r="A11" s="7" t="s">
        <v>1057</v>
      </c>
      <c r="B11" s="15" t="s">
        <v>219</v>
      </c>
      <c r="C11" s="18" t="s">
        <v>1058</v>
      </c>
      <c r="D11" s="19">
        <v>258.3</v>
      </c>
      <c r="E11" s="24" t="str">
        <f t="shared" ref="E11:E12" si="0">HYPERLINK(H11,"View Online")</f>
        <v>View Online</v>
      </c>
      <c r="F11" s="22">
        <v>21239</v>
      </c>
      <c r="G11" s="6" t="s">
        <v>44</v>
      </c>
      <c r="H11" s="6" t="str">
        <f t="shared" ref="H11:H18" si="1">CONCATENATE("http://www.pcpalaceshop.co.za/index.php?route=product/product&amp;product_id=",F11)</f>
        <v>http://www.pcpalaceshop.co.za/index.php?route=product/product&amp;product_id=21239</v>
      </c>
    </row>
    <row r="12" spans="1:8" s="6" customFormat="1" ht="20.100000000000001" customHeight="1">
      <c r="A12" s="7" t="s">
        <v>1059</v>
      </c>
      <c r="B12" s="15" t="s">
        <v>219</v>
      </c>
      <c r="C12" s="18" t="s">
        <v>1058</v>
      </c>
      <c r="D12" s="19">
        <v>336.40000000000003</v>
      </c>
      <c r="E12" s="24" t="str">
        <f t="shared" si="0"/>
        <v>View Online</v>
      </c>
      <c r="F12" s="22">
        <v>21240</v>
      </c>
      <c r="G12" s="6" t="s">
        <v>44</v>
      </c>
      <c r="H12" s="6" t="str">
        <f t="shared" si="1"/>
        <v>http://www.pcpalaceshop.co.za/index.php?route=product/product&amp;product_id=21240</v>
      </c>
    </row>
    <row r="13" spans="1:8" s="6" customFormat="1" ht="20.100000000000001" customHeight="1">
      <c r="A13" s="7" t="s">
        <v>220</v>
      </c>
      <c r="B13" s="15" t="s">
        <v>219</v>
      </c>
      <c r="C13" s="18" t="s">
        <v>221</v>
      </c>
      <c r="D13" s="19">
        <v>156</v>
      </c>
      <c r="E13" s="24" t="s">
        <v>46</v>
      </c>
      <c r="F13" s="22">
        <v>21423</v>
      </c>
      <c r="G13" s="6" t="s">
        <v>44</v>
      </c>
      <c r="H13" s="6" t="str">
        <f t="shared" si="1"/>
        <v>http://www.pcpalaceshop.co.za/index.php?route=product/product&amp;product_id=21423</v>
      </c>
    </row>
    <row r="14" spans="1:8" s="6" customFormat="1" ht="20.100000000000001" customHeight="1">
      <c r="A14" s="7" t="s">
        <v>222</v>
      </c>
      <c r="B14" s="15" t="s">
        <v>219</v>
      </c>
      <c r="C14" s="18" t="s">
        <v>223</v>
      </c>
      <c r="D14" s="19">
        <v>255</v>
      </c>
      <c r="E14" s="24" t="s">
        <v>46</v>
      </c>
      <c r="F14" s="22">
        <v>21425</v>
      </c>
      <c r="G14" s="6" t="s">
        <v>44</v>
      </c>
      <c r="H14" s="6" t="str">
        <f t="shared" si="1"/>
        <v>http://www.pcpalaceshop.co.za/index.php?route=product/product&amp;product_id=21425</v>
      </c>
    </row>
    <row r="15" spans="1:8" s="6" customFormat="1" ht="20.100000000000001" customHeight="1">
      <c r="A15" s="7" t="s">
        <v>224</v>
      </c>
      <c r="B15" s="15" t="s">
        <v>219</v>
      </c>
      <c r="C15" s="18" t="s">
        <v>225</v>
      </c>
      <c r="D15" s="19">
        <v>321</v>
      </c>
      <c r="E15" s="24" t="s">
        <v>46</v>
      </c>
      <c r="F15" s="22">
        <v>21426</v>
      </c>
      <c r="G15" s="6" t="s">
        <v>44</v>
      </c>
      <c r="H15" s="6" t="str">
        <f t="shared" si="1"/>
        <v>http://www.pcpalaceshop.co.za/index.php?route=product/product&amp;product_id=21426</v>
      </c>
    </row>
    <row r="16" spans="1:8" s="6" customFormat="1" ht="20.100000000000001" customHeight="1">
      <c r="A16" s="7" t="s">
        <v>226</v>
      </c>
      <c r="B16" s="15" t="s">
        <v>219</v>
      </c>
      <c r="C16" s="18" t="s">
        <v>227</v>
      </c>
      <c r="D16" s="19">
        <v>167</v>
      </c>
      <c r="E16" s="24" t="s">
        <v>46</v>
      </c>
      <c r="F16" s="22">
        <v>21429</v>
      </c>
      <c r="G16" s="6" t="s">
        <v>44</v>
      </c>
      <c r="H16" s="6" t="str">
        <f t="shared" si="1"/>
        <v>http://www.pcpalaceshop.co.za/index.php?route=product/product&amp;product_id=21429</v>
      </c>
    </row>
    <row r="17" spans="1:8" s="6" customFormat="1" ht="20.100000000000001" customHeight="1">
      <c r="A17" s="7" t="s">
        <v>228</v>
      </c>
      <c r="B17" s="15" t="s">
        <v>219</v>
      </c>
      <c r="C17" s="18" t="s">
        <v>229</v>
      </c>
      <c r="D17" s="19">
        <v>277</v>
      </c>
      <c r="E17" s="24" t="s">
        <v>46</v>
      </c>
      <c r="F17" s="22">
        <v>21430</v>
      </c>
      <c r="G17" s="6" t="s">
        <v>44</v>
      </c>
      <c r="H17" s="6" t="str">
        <f t="shared" si="1"/>
        <v>http://www.pcpalaceshop.co.za/index.php?route=product/product&amp;product_id=21430</v>
      </c>
    </row>
    <row r="18" spans="1:8" s="6" customFormat="1" ht="20.100000000000001" customHeight="1">
      <c r="A18" s="7" t="s">
        <v>230</v>
      </c>
      <c r="B18" s="15" t="s">
        <v>219</v>
      </c>
      <c r="C18" s="18" t="s">
        <v>231</v>
      </c>
      <c r="D18" s="19">
        <v>297.89999999999998</v>
      </c>
      <c r="E18" s="24" t="s">
        <v>46</v>
      </c>
      <c r="F18" s="22">
        <v>21431</v>
      </c>
      <c r="G18" s="6" t="s">
        <v>44</v>
      </c>
      <c r="H18" s="6" t="str">
        <f t="shared" si="1"/>
        <v>http://www.pcpalaceshop.co.za/index.php?route=product/product&amp;product_id=21431</v>
      </c>
    </row>
    <row r="19" spans="1:8" s="29" customFormat="1" ht="20.100000000000001" customHeight="1">
      <c r="A19" s="25"/>
      <c r="B19" s="26" t="s">
        <v>31</v>
      </c>
      <c r="C19" s="25"/>
      <c r="D19" s="25"/>
      <c r="E19" s="25"/>
      <c r="F19" s="25"/>
      <c r="G19" s="25"/>
      <c r="H19" s="25"/>
    </row>
    <row r="20" spans="1:8" s="6" customFormat="1" ht="20.100000000000001" customHeight="1">
      <c r="A20" s="7" t="s">
        <v>1060</v>
      </c>
      <c r="B20" s="15" t="s">
        <v>111</v>
      </c>
      <c r="C20" s="18" t="s">
        <v>1061</v>
      </c>
      <c r="D20" s="19">
        <v>2156.9</v>
      </c>
      <c r="E20" s="24" t="str">
        <f t="shared" ref="E20:E45" si="2">HYPERLINK(H20,"View Online")</f>
        <v>View Online</v>
      </c>
      <c r="F20" s="22">
        <v>21254</v>
      </c>
      <c r="G20" s="6" t="s">
        <v>44</v>
      </c>
      <c r="H20" s="6" t="str">
        <f t="shared" ref="H20:H45" si="3">CONCATENATE("http://www.pcpalaceshop.co.za/index.php?route=product/product&amp;product_id=",F20)</f>
        <v>http://www.pcpalaceshop.co.za/index.php?route=product/product&amp;product_id=21254</v>
      </c>
    </row>
    <row r="21" spans="1:8" s="6" customFormat="1" ht="20.100000000000001" customHeight="1">
      <c r="A21" s="7" t="s">
        <v>1062</v>
      </c>
      <c r="B21" s="15" t="s">
        <v>111</v>
      </c>
      <c r="C21" s="18" t="s">
        <v>1063</v>
      </c>
      <c r="D21" s="19">
        <v>2684.9</v>
      </c>
      <c r="E21" s="24" t="str">
        <f t="shared" si="2"/>
        <v>View Online</v>
      </c>
      <c r="F21" s="22">
        <v>21256</v>
      </c>
      <c r="G21" s="6" t="s">
        <v>44</v>
      </c>
      <c r="H21" s="6" t="str">
        <f t="shared" si="3"/>
        <v>http://www.pcpalaceshop.co.za/index.php?route=product/product&amp;product_id=21256</v>
      </c>
    </row>
    <row r="22" spans="1:8" s="6" customFormat="1" ht="20.100000000000001" customHeight="1">
      <c r="A22" s="7" t="s">
        <v>1064</v>
      </c>
      <c r="B22" s="15" t="s">
        <v>111</v>
      </c>
      <c r="C22" s="18" t="s">
        <v>1065</v>
      </c>
      <c r="D22" s="19">
        <v>2827.9</v>
      </c>
      <c r="E22" s="24" t="str">
        <f t="shared" si="2"/>
        <v>View Online</v>
      </c>
      <c r="F22" s="22">
        <v>21257</v>
      </c>
      <c r="G22" s="6" t="s">
        <v>44</v>
      </c>
      <c r="H22" s="6" t="str">
        <f t="shared" si="3"/>
        <v>http://www.pcpalaceshop.co.za/index.php?route=product/product&amp;product_id=21257</v>
      </c>
    </row>
    <row r="23" spans="1:8" s="6" customFormat="1" ht="20.100000000000001" customHeight="1">
      <c r="A23" s="7" t="s">
        <v>1066</v>
      </c>
      <c r="B23" s="15" t="s">
        <v>111</v>
      </c>
      <c r="C23" s="18" t="s">
        <v>1067</v>
      </c>
      <c r="D23" s="19">
        <v>2332.9</v>
      </c>
      <c r="E23" s="24" t="str">
        <f t="shared" si="2"/>
        <v>View Online</v>
      </c>
      <c r="F23" s="22">
        <v>20520</v>
      </c>
      <c r="G23" s="6" t="s">
        <v>44</v>
      </c>
      <c r="H23" s="6" t="str">
        <f t="shared" si="3"/>
        <v>http://www.pcpalaceshop.co.za/index.php?route=product/product&amp;product_id=20520</v>
      </c>
    </row>
    <row r="24" spans="1:8" s="6" customFormat="1" ht="20.100000000000001" customHeight="1">
      <c r="A24" s="7" t="s">
        <v>1068</v>
      </c>
      <c r="B24" s="15" t="s">
        <v>111</v>
      </c>
      <c r="C24" s="18" t="s">
        <v>1069</v>
      </c>
      <c r="D24" s="19">
        <v>3531.9</v>
      </c>
      <c r="E24" s="24" t="str">
        <f t="shared" si="2"/>
        <v>View Online</v>
      </c>
      <c r="F24" s="22">
        <v>20521</v>
      </c>
      <c r="G24" s="6" t="s">
        <v>44</v>
      </c>
      <c r="H24" s="6" t="str">
        <f t="shared" si="3"/>
        <v>http://www.pcpalaceshop.co.za/index.php?route=product/product&amp;product_id=20521</v>
      </c>
    </row>
    <row r="25" spans="1:8" s="6" customFormat="1" ht="20.100000000000001" customHeight="1">
      <c r="A25" s="7" t="s">
        <v>1070</v>
      </c>
      <c r="B25" s="15" t="s">
        <v>111</v>
      </c>
      <c r="C25" s="18" t="s">
        <v>1071</v>
      </c>
      <c r="D25" s="19">
        <v>2420.9</v>
      </c>
      <c r="E25" s="24" t="str">
        <f t="shared" si="2"/>
        <v>View Online</v>
      </c>
      <c r="F25" s="22">
        <v>21260</v>
      </c>
      <c r="G25" s="6" t="s">
        <v>44</v>
      </c>
      <c r="H25" s="6" t="str">
        <f t="shared" si="3"/>
        <v>http://www.pcpalaceshop.co.za/index.php?route=product/product&amp;product_id=21260</v>
      </c>
    </row>
    <row r="26" spans="1:8" s="6" customFormat="1" ht="20.100000000000001" customHeight="1">
      <c r="A26" s="7" t="s">
        <v>1072</v>
      </c>
      <c r="B26" s="15" t="s">
        <v>111</v>
      </c>
      <c r="C26" s="18" t="s">
        <v>1073</v>
      </c>
      <c r="D26" s="19">
        <v>3619.9</v>
      </c>
      <c r="E26" s="24" t="str">
        <f t="shared" si="2"/>
        <v>View Online</v>
      </c>
      <c r="F26" s="22">
        <v>21261</v>
      </c>
      <c r="G26" s="6" t="s">
        <v>44</v>
      </c>
      <c r="H26" s="6" t="str">
        <f t="shared" si="3"/>
        <v>http://www.pcpalaceshop.co.za/index.php?route=product/product&amp;product_id=21261</v>
      </c>
    </row>
    <row r="27" spans="1:8" s="6" customFormat="1" ht="20.100000000000001" customHeight="1">
      <c r="A27" s="7" t="s">
        <v>1074</v>
      </c>
      <c r="B27" s="15" t="s">
        <v>111</v>
      </c>
      <c r="C27" s="18" t="s">
        <v>1075</v>
      </c>
      <c r="D27" s="19">
        <v>1001.9000000000001</v>
      </c>
      <c r="E27" s="24" t="str">
        <f t="shared" si="2"/>
        <v>View Online</v>
      </c>
      <c r="F27" s="22">
        <v>21266</v>
      </c>
      <c r="G27" s="6" t="s">
        <v>44</v>
      </c>
      <c r="H27" s="6" t="str">
        <f t="shared" si="3"/>
        <v>http://www.pcpalaceshop.co.za/index.php?route=product/product&amp;product_id=21266</v>
      </c>
    </row>
    <row r="28" spans="1:8" s="6" customFormat="1" ht="20.100000000000001" customHeight="1">
      <c r="A28" s="7" t="s">
        <v>1076</v>
      </c>
      <c r="B28" s="15" t="s">
        <v>111</v>
      </c>
      <c r="C28" s="18" t="s">
        <v>1077</v>
      </c>
      <c r="D28" s="19">
        <v>1111.9000000000001</v>
      </c>
      <c r="E28" s="24" t="str">
        <f t="shared" si="2"/>
        <v>View Online</v>
      </c>
      <c r="F28" s="22">
        <v>21270</v>
      </c>
      <c r="G28" s="6" t="s">
        <v>44</v>
      </c>
      <c r="H28" s="6" t="str">
        <f t="shared" si="3"/>
        <v>http://www.pcpalaceshop.co.za/index.php?route=product/product&amp;product_id=21270</v>
      </c>
    </row>
    <row r="29" spans="1:8" s="6" customFormat="1" ht="20.100000000000001" customHeight="1">
      <c r="A29" s="7" t="s">
        <v>1078</v>
      </c>
      <c r="B29" s="15" t="s">
        <v>111</v>
      </c>
      <c r="C29" s="18" t="s">
        <v>1079</v>
      </c>
      <c r="D29" s="19">
        <v>1804.9</v>
      </c>
      <c r="E29" s="24" t="str">
        <f t="shared" si="2"/>
        <v>View Online</v>
      </c>
      <c r="F29" s="22">
        <v>21271</v>
      </c>
      <c r="G29" s="6" t="s">
        <v>44</v>
      </c>
      <c r="H29" s="6" t="str">
        <f t="shared" si="3"/>
        <v>http://www.pcpalaceshop.co.za/index.php?route=product/product&amp;product_id=21271</v>
      </c>
    </row>
    <row r="30" spans="1:8" s="6" customFormat="1" ht="20.100000000000001" customHeight="1">
      <c r="A30" s="7" t="s">
        <v>113</v>
      </c>
      <c r="B30" s="15" t="s">
        <v>111</v>
      </c>
      <c r="C30" s="18" t="s">
        <v>112</v>
      </c>
      <c r="D30" s="19">
        <v>3762.9</v>
      </c>
      <c r="E30" s="24" t="s">
        <v>46</v>
      </c>
      <c r="F30" s="22">
        <v>21368</v>
      </c>
      <c r="G30" s="6" t="s">
        <v>44</v>
      </c>
      <c r="H30" s="6" t="str">
        <f t="shared" si="3"/>
        <v>http://www.pcpalaceshop.co.za/index.php?route=product/product&amp;product_id=21368</v>
      </c>
    </row>
    <row r="31" spans="1:8" s="6" customFormat="1" ht="20.100000000000001" customHeight="1">
      <c r="A31" s="7" t="s">
        <v>115</v>
      </c>
      <c r="B31" s="15" t="s">
        <v>111</v>
      </c>
      <c r="C31" s="18" t="s">
        <v>114</v>
      </c>
      <c r="D31" s="19">
        <v>3729.9</v>
      </c>
      <c r="E31" s="24" t="s">
        <v>46</v>
      </c>
      <c r="F31" s="22">
        <v>21369</v>
      </c>
      <c r="G31" s="6" t="s">
        <v>44</v>
      </c>
      <c r="H31" s="6" t="str">
        <f t="shared" si="3"/>
        <v>http://www.pcpalaceshop.co.za/index.php?route=product/product&amp;product_id=21369</v>
      </c>
    </row>
    <row r="32" spans="1:8" s="6" customFormat="1" ht="20.100000000000001" customHeight="1">
      <c r="A32" s="7" t="s">
        <v>117</v>
      </c>
      <c r="B32" s="15" t="s">
        <v>111</v>
      </c>
      <c r="C32" s="18" t="s">
        <v>116</v>
      </c>
      <c r="D32" s="19">
        <v>6457.9</v>
      </c>
      <c r="E32" s="24" t="s">
        <v>46</v>
      </c>
      <c r="F32" s="22">
        <v>21370</v>
      </c>
      <c r="G32" s="6" t="s">
        <v>44</v>
      </c>
      <c r="H32" s="6" t="str">
        <f t="shared" si="3"/>
        <v>http://www.pcpalaceshop.co.za/index.php?route=product/product&amp;product_id=21370</v>
      </c>
    </row>
    <row r="33" spans="1:8" s="6" customFormat="1" ht="20.100000000000001" customHeight="1">
      <c r="A33" s="7" t="s">
        <v>119</v>
      </c>
      <c r="B33" s="15" t="s">
        <v>111</v>
      </c>
      <c r="C33" s="18" t="s">
        <v>118</v>
      </c>
      <c r="D33" s="19">
        <v>9922.9</v>
      </c>
      <c r="E33" s="24" t="s">
        <v>46</v>
      </c>
      <c r="F33" s="22">
        <v>21371</v>
      </c>
      <c r="G33" s="6" t="s">
        <v>44</v>
      </c>
      <c r="H33" s="6" t="str">
        <f t="shared" si="3"/>
        <v>http://www.pcpalaceshop.co.za/index.php?route=product/product&amp;product_id=21371</v>
      </c>
    </row>
    <row r="34" spans="1:8" s="6" customFormat="1" ht="20.100000000000001" customHeight="1">
      <c r="A34" s="7" t="s">
        <v>121</v>
      </c>
      <c r="B34" s="15" t="s">
        <v>111</v>
      </c>
      <c r="C34" s="18" t="s">
        <v>120</v>
      </c>
      <c r="D34" s="19">
        <v>16621.900000000001</v>
      </c>
      <c r="E34" s="24" t="s">
        <v>46</v>
      </c>
      <c r="F34" s="22">
        <v>21372</v>
      </c>
      <c r="G34" s="6" t="s">
        <v>44</v>
      </c>
      <c r="H34" s="6" t="str">
        <f t="shared" si="3"/>
        <v>http://www.pcpalaceshop.co.za/index.php?route=product/product&amp;product_id=21372</v>
      </c>
    </row>
    <row r="35" spans="1:8" s="6" customFormat="1" ht="20.100000000000001" customHeight="1">
      <c r="A35" s="7" t="s">
        <v>123</v>
      </c>
      <c r="B35" s="15" t="s">
        <v>111</v>
      </c>
      <c r="C35" s="18" t="s">
        <v>122</v>
      </c>
      <c r="D35" s="19">
        <v>4851.8999999999996</v>
      </c>
      <c r="E35" s="24" t="s">
        <v>46</v>
      </c>
      <c r="F35" s="22">
        <v>21373</v>
      </c>
      <c r="G35" s="6" t="s">
        <v>44</v>
      </c>
      <c r="H35" s="6" t="str">
        <f t="shared" si="3"/>
        <v>http://www.pcpalaceshop.co.za/index.php?route=product/product&amp;product_id=21373</v>
      </c>
    </row>
    <row r="36" spans="1:8" s="6" customFormat="1" ht="20.100000000000001" customHeight="1">
      <c r="A36" s="7" t="s">
        <v>125</v>
      </c>
      <c r="B36" s="15" t="s">
        <v>111</v>
      </c>
      <c r="C36" s="18" t="s">
        <v>124</v>
      </c>
      <c r="D36" s="19">
        <v>9449.9</v>
      </c>
      <c r="E36" s="24" t="s">
        <v>46</v>
      </c>
      <c r="F36" s="22">
        <v>21374</v>
      </c>
      <c r="G36" s="6" t="s">
        <v>44</v>
      </c>
      <c r="H36" s="6" t="str">
        <f t="shared" si="3"/>
        <v>http://www.pcpalaceshop.co.za/index.php?route=product/product&amp;product_id=21374</v>
      </c>
    </row>
    <row r="37" spans="1:8" s="6" customFormat="1" ht="20.100000000000001" customHeight="1">
      <c r="A37" s="7" t="s">
        <v>1080</v>
      </c>
      <c r="B37" s="15" t="s">
        <v>111</v>
      </c>
      <c r="C37" s="18" t="s">
        <v>1081</v>
      </c>
      <c r="D37" s="19">
        <v>6479.9000000000005</v>
      </c>
      <c r="E37" s="24" t="str">
        <f t="shared" si="2"/>
        <v>View Online</v>
      </c>
      <c r="F37" s="22">
        <v>21284</v>
      </c>
      <c r="G37" s="6" t="s">
        <v>44</v>
      </c>
      <c r="H37" s="6" t="str">
        <f t="shared" si="3"/>
        <v>http://www.pcpalaceshop.co.za/index.php?route=product/product&amp;product_id=21284</v>
      </c>
    </row>
    <row r="38" spans="1:8" s="6" customFormat="1" ht="20.100000000000001" customHeight="1">
      <c r="A38" s="7" t="s">
        <v>1082</v>
      </c>
      <c r="B38" s="15" t="s">
        <v>111</v>
      </c>
      <c r="C38" s="18" t="s">
        <v>1083</v>
      </c>
      <c r="D38" s="19">
        <v>3256.9</v>
      </c>
      <c r="E38" s="24" t="str">
        <f t="shared" si="2"/>
        <v>View Online</v>
      </c>
      <c r="F38" s="22">
        <v>21287</v>
      </c>
      <c r="G38" s="6" t="s">
        <v>44</v>
      </c>
      <c r="H38" s="6" t="str">
        <f t="shared" si="3"/>
        <v>http://www.pcpalaceshop.co.za/index.php?route=product/product&amp;product_id=21287</v>
      </c>
    </row>
    <row r="39" spans="1:8" s="6" customFormat="1" ht="20.100000000000001" customHeight="1">
      <c r="A39" s="7" t="s">
        <v>232</v>
      </c>
      <c r="B39" s="15" t="s">
        <v>111</v>
      </c>
      <c r="C39" s="18" t="s">
        <v>233</v>
      </c>
      <c r="D39" s="19">
        <v>11781.9</v>
      </c>
      <c r="E39" s="24" t="s">
        <v>46</v>
      </c>
      <c r="F39" s="22">
        <v>21439</v>
      </c>
      <c r="G39" s="6" t="s">
        <v>44</v>
      </c>
      <c r="H39" s="6" t="str">
        <f t="shared" si="3"/>
        <v>http://www.pcpalaceshop.co.za/index.php?route=product/product&amp;product_id=21439</v>
      </c>
    </row>
    <row r="40" spans="1:8" s="6" customFormat="1" ht="20.100000000000001" customHeight="1">
      <c r="A40" s="7" t="s">
        <v>234</v>
      </c>
      <c r="B40" s="15" t="s">
        <v>111</v>
      </c>
      <c r="C40" s="18" t="s">
        <v>235</v>
      </c>
      <c r="D40" s="19">
        <v>5918.9</v>
      </c>
      <c r="E40" s="24" t="s">
        <v>46</v>
      </c>
      <c r="F40" s="22">
        <v>21440</v>
      </c>
      <c r="G40" s="6" t="s">
        <v>44</v>
      </c>
      <c r="H40" s="6" t="str">
        <f t="shared" si="3"/>
        <v>http://www.pcpalaceshop.co.za/index.php?route=product/product&amp;product_id=21440</v>
      </c>
    </row>
    <row r="41" spans="1:8" s="6" customFormat="1" ht="20.100000000000001" customHeight="1">
      <c r="A41" s="7" t="s">
        <v>236</v>
      </c>
      <c r="B41" s="15" t="s">
        <v>111</v>
      </c>
      <c r="C41" s="18" t="s">
        <v>237</v>
      </c>
      <c r="D41" s="19">
        <v>2926.9</v>
      </c>
      <c r="E41" s="24" t="s">
        <v>46</v>
      </c>
      <c r="F41" s="22">
        <v>21441</v>
      </c>
      <c r="G41" s="6" t="s">
        <v>44</v>
      </c>
      <c r="H41" s="6" t="str">
        <f t="shared" si="3"/>
        <v>http://www.pcpalaceshop.co.za/index.php?route=product/product&amp;product_id=21441</v>
      </c>
    </row>
    <row r="42" spans="1:8" s="6" customFormat="1" ht="20.100000000000001" customHeight="1">
      <c r="A42" s="7" t="s">
        <v>238</v>
      </c>
      <c r="B42" s="15" t="s">
        <v>111</v>
      </c>
      <c r="C42" s="18" t="s">
        <v>239</v>
      </c>
      <c r="D42" s="19">
        <v>12991.9</v>
      </c>
      <c r="E42" s="24" t="s">
        <v>46</v>
      </c>
      <c r="F42" s="22">
        <v>21442</v>
      </c>
      <c r="G42" s="6" t="s">
        <v>44</v>
      </c>
      <c r="H42" s="6" t="str">
        <f t="shared" si="3"/>
        <v>http://www.pcpalaceshop.co.za/index.php?route=product/product&amp;product_id=21442</v>
      </c>
    </row>
    <row r="43" spans="1:8" s="6" customFormat="1" ht="20.100000000000001" customHeight="1">
      <c r="A43" s="7" t="s">
        <v>240</v>
      </c>
      <c r="B43" s="15" t="s">
        <v>111</v>
      </c>
      <c r="C43" s="18" t="s">
        <v>241</v>
      </c>
      <c r="D43" s="19">
        <v>5918.9</v>
      </c>
      <c r="E43" s="24" t="s">
        <v>46</v>
      </c>
      <c r="F43" s="22">
        <v>21443</v>
      </c>
      <c r="G43" s="6" t="s">
        <v>44</v>
      </c>
      <c r="H43" s="6" t="str">
        <f t="shared" si="3"/>
        <v>http://www.pcpalaceshop.co.za/index.php?route=product/product&amp;product_id=21443</v>
      </c>
    </row>
    <row r="44" spans="1:8" s="6" customFormat="1" ht="20.100000000000001" customHeight="1">
      <c r="A44" s="7" t="s">
        <v>242</v>
      </c>
      <c r="B44" s="15" t="s">
        <v>111</v>
      </c>
      <c r="C44" s="18" t="s">
        <v>243</v>
      </c>
      <c r="D44" s="19">
        <v>3212.9</v>
      </c>
      <c r="E44" s="24" t="s">
        <v>46</v>
      </c>
      <c r="F44" s="22">
        <v>21444</v>
      </c>
      <c r="G44" s="6" t="s">
        <v>44</v>
      </c>
      <c r="H44" s="6" t="str">
        <f t="shared" si="3"/>
        <v>http://www.pcpalaceshop.co.za/index.php?route=product/product&amp;product_id=21444</v>
      </c>
    </row>
    <row r="45" spans="1:8" s="6" customFormat="1" ht="20.100000000000001" customHeight="1">
      <c r="A45" s="7" t="s">
        <v>1084</v>
      </c>
      <c r="B45" s="15" t="s">
        <v>111</v>
      </c>
      <c r="C45" s="18" t="s">
        <v>1085</v>
      </c>
      <c r="D45" s="19">
        <v>891.90000000000009</v>
      </c>
      <c r="E45" s="24" t="str">
        <f t="shared" si="2"/>
        <v>View Online</v>
      </c>
      <c r="F45" s="22">
        <v>21295</v>
      </c>
      <c r="G45" s="6" t="s">
        <v>44</v>
      </c>
      <c r="H45" s="6" t="str">
        <f t="shared" si="3"/>
        <v>http://www.pcpalaceshop.co.za/index.php?route=product/product&amp;product_id=21295</v>
      </c>
    </row>
    <row r="46" spans="1:8" s="29" customFormat="1" ht="20.100000000000001" customHeight="1">
      <c r="A46" s="25"/>
      <c r="B46" s="26" t="s">
        <v>82</v>
      </c>
      <c r="C46" s="25"/>
      <c r="D46" s="25"/>
      <c r="E46" s="25"/>
      <c r="F46" s="25"/>
      <c r="G46" s="25"/>
      <c r="H46" s="25"/>
    </row>
    <row r="47" spans="1:8" s="6" customFormat="1" ht="20.100000000000001" customHeight="1">
      <c r="A47" s="7" t="s">
        <v>98</v>
      </c>
      <c r="B47" s="15" t="s">
        <v>96</v>
      </c>
      <c r="C47" s="18" t="s">
        <v>97</v>
      </c>
      <c r="D47" s="19">
        <v>1928.95</v>
      </c>
      <c r="E47" s="24" t="str">
        <f t="shared" ref="E47" si="4">HYPERLINK(H47,"View Online")</f>
        <v>View Online</v>
      </c>
      <c r="F47" s="22">
        <v>70036</v>
      </c>
      <c r="G47" s="6" t="s">
        <v>44</v>
      </c>
      <c r="H47" s="6" t="str">
        <f t="shared" ref="H47" si="5">CONCATENATE("http://www.pcpalaceshop.co.za/index.php?route=product/product&amp;product_id=",F47)</f>
        <v>http://www.pcpalaceshop.co.za/index.php?route=product/product&amp;product_id=70036</v>
      </c>
    </row>
  </sheetData>
  <autoFilter ref="A9:E46" xr:uid="{00000000-0009-0000-0000-000004000000}"/>
  <customSheetViews>
    <customSheetView guid="{8ED4D38B-FDFF-471B-A7F2-BE30E35EBB84}" fitToPage="1" showAutoFilter="1">
      <pane ySplit="9" topLeftCell="A10" activePane="bottomLeft" state="frozen"/>
      <selection pane="bottomLeft" activeCell="A3" sqref="A3"/>
      <pageMargins left="0.70866141732283472" right="0.70866141732283472" top="0.74803149606299213" bottom="0.74803149606299213" header="0.31496062992125984" footer="0.31496062992125984"/>
      <pageSetup paperSize="9" scale="54" fitToHeight="0" orientation="portrait" r:id="rId1"/>
      <autoFilter ref="A9:E22" xr:uid="{00000000-0000-0000-0000-000000000000}"/>
    </customSheetView>
  </customSheetViews>
  <mergeCells count="1">
    <mergeCell ref="C6:C7"/>
  </mergeCells>
  <hyperlinks>
    <hyperlink ref="C6:C7" location="Home!A1" display="Home" xr:uid="{00000000-0004-0000-0400-000000000000}"/>
  </hyperlinks>
  <pageMargins left="0.70866141732283472" right="0.70866141732283472" top="0.74803149606299213" bottom="0.74803149606299213" header="0.31496062992125984" footer="0.31496062992125984"/>
  <pageSetup paperSize="9" scale="54"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39"/>
  <sheetViews>
    <sheetView showWhiteSpace="0" zoomScaleNormal="100" workbookViewId="0">
      <pane ySplit="9" topLeftCell="A28" activePane="bottomLeft" state="frozen"/>
      <selection pane="bottomLeft" sqref="A1:D1048576"/>
    </sheetView>
  </sheetViews>
  <sheetFormatPr defaultColWidth="0" defaultRowHeight="20.100000000000001" customHeight="1"/>
  <cols>
    <col min="1" max="1" width="22.140625" style="12" customWidth="1"/>
    <col min="2" max="2" width="24.7109375" style="13" customWidth="1"/>
    <col min="3" max="3" width="82.85546875" style="7" customWidth="1"/>
    <col min="4" max="4" width="16" style="17" customWidth="1"/>
    <col min="5" max="5" width="13.42578125" style="11" customWidth="1"/>
    <col min="6" max="6" width="10.140625" style="23" hidden="1"/>
    <col min="7" max="7" width="12.140625" style="7" hidden="1"/>
    <col min="8" max="8" width="79.85546875" style="7" hidden="1"/>
    <col min="9" max="9" width="0" style="7" hidden="1"/>
    <col min="10" max="16384" width="9.140625" style="7" hidden="1"/>
  </cols>
  <sheetData>
    <row r="1" spans="1:8" ht="9" customHeight="1">
      <c r="A1" s="62"/>
      <c r="B1" s="63"/>
      <c r="C1" s="64"/>
      <c r="D1" s="65"/>
      <c r="E1" s="66"/>
    </row>
    <row r="2" spans="1:8" ht="5.25" customHeight="1">
      <c r="A2" s="9"/>
      <c r="B2" s="52"/>
      <c r="C2" s="4"/>
      <c r="D2" s="16"/>
      <c r="E2" s="10"/>
    </row>
    <row r="3" spans="1:8" s="4" customFormat="1" ht="21" customHeight="1">
      <c r="A3" s="50" t="s">
        <v>247</v>
      </c>
      <c r="B3" s="58"/>
      <c r="C3" s="59" t="s">
        <v>65</v>
      </c>
      <c r="D3" s="57"/>
      <c r="E3" s="57"/>
      <c r="F3" s="20"/>
    </row>
    <row r="4" spans="1:8" s="4" customFormat="1" ht="9.9499999999999993" customHeight="1">
      <c r="A4" s="53" t="s">
        <v>61</v>
      </c>
      <c r="B4" s="54" t="s">
        <v>64</v>
      </c>
      <c r="C4" s="60" t="s">
        <v>101</v>
      </c>
      <c r="D4" s="57"/>
      <c r="E4" s="57"/>
      <c r="F4" s="20"/>
    </row>
    <row r="5" spans="1:8" s="4" customFormat="1" ht="9.9499999999999993" customHeight="1">
      <c r="A5" s="54" t="s">
        <v>62</v>
      </c>
      <c r="B5" s="54" t="s">
        <v>56</v>
      </c>
      <c r="C5" s="60" t="s">
        <v>66</v>
      </c>
      <c r="D5" s="57"/>
      <c r="E5" s="57"/>
      <c r="F5" s="20"/>
    </row>
    <row r="6" spans="1:8" s="4" customFormat="1" ht="9.9499999999999993" customHeight="1">
      <c r="A6" s="71" t="s">
        <v>63</v>
      </c>
      <c r="B6" s="54" t="s">
        <v>57</v>
      </c>
      <c r="C6" s="109" t="s">
        <v>67</v>
      </c>
      <c r="D6" s="57"/>
      <c r="E6" s="57"/>
      <c r="F6" s="20"/>
    </row>
    <row r="7" spans="1:8" s="4" customFormat="1" ht="9.9499999999999993" customHeight="1">
      <c r="A7" s="54" t="s">
        <v>55</v>
      </c>
      <c r="B7" s="61" t="s">
        <v>58</v>
      </c>
      <c r="C7" s="109"/>
      <c r="D7" s="57"/>
      <c r="E7" s="57"/>
      <c r="F7" s="20"/>
    </row>
    <row r="8" spans="1:8" s="4" customFormat="1" ht="8.25" customHeight="1">
      <c r="A8" s="51"/>
      <c r="B8" s="57"/>
      <c r="C8" s="57"/>
      <c r="D8" s="57"/>
      <c r="E8" s="57"/>
      <c r="F8" s="20"/>
    </row>
    <row r="9" spans="1:8" s="5" customFormat="1" ht="15.75" customHeight="1">
      <c r="A9" s="14" t="s">
        <v>43</v>
      </c>
      <c r="B9" s="55" t="s">
        <v>42</v>
      </c>
      <c r="C9" s="55" t="s">
        <v>41</v>
      </c>
      <c r="D9" s="56" t="s">
        <v>45</v>
      </c>
      <c r="E9" s="55" t="s">
        <v>46</v>
      </c>
      <c r="F9" s="21"/>
    </row>
    <row r="10" spans="1:8" s="29" customFormat="1" ht="20.100000000000001" customHeight="1">
      <c r="A10" s="25"/>
      <c r="B10" s="26" t="s">
        <v>32</v>
      </c>
      <c r="C10" s="25"/>
      <c r="D10" s="25"/>
      <c r="E10" s="25"/>
      <c r="F10" s="25"/>
      <c r="G10" s="25"/>
      <c r="H10" s="25"/>
    </row>
    <row r="11" spans="1:8" s="6" customFormat="1" ht="20.100000000000001" customHeight="1">
      <c r="A11" s="7" t="s">
        <v>1086</v>
      </c>
      <c r="B11" s="15" t="s">
        <v>245</v>
      </c>
      <c r="C11" s="18" t="s">
        <v>1087</v>
      </c>
      <c r="D11" s="19">
        <v>272.60000000000002</v>
      </c>
      <c r="E11" s="24" t="str">
        <f>HYPERLINK(H11,"View Online")</f>
        <v>View Online</v>
      </c>
      <c r="F11" s="22">
        <v>20565</v>
      </c>
      <c r="G11" s="6" t="s">
        <v>44</v>
      </c>
      <c r="H11" s="6" t="str">
        <f>CONCATENATE("http://www.pcpalaceshop.co.za/index.php?route=product/product&amp;product_id=",F11)</f>
        <v>http://www.pcpalaceshop.co.za/index.php?route=product/product&amp;product_id=20565</v>
      </c>
    </row>
    <row r="12" spans="1:8" s="6" customFormat="1" ht="20.100000000000001" customHeight="1">
      <c r="A12" s="7" t="s">
        <v>1088</v>
      </c>
      <c r="B12" s="15" t="s">
        <v>245</v>
      </c>
      <c r="C12" s="18" t="s">
        <v>1089</v>
      </c>
      <c r="D12" s="19">
        <v>503.6</v>
      </c>
      <c r="E12" s="24" t="str">
        <f t="shared" ref="E12:E34" si="0">HYPERLINK(H12,"View Online")</f>
        <v>View Online</v>
      </c>
      <c r="F12" s="22">
        <v>20566</v>
      </c>
      <c r="G12" s="6" t="s">
        <v>44</v>
      </c>
      <c r="H12" s="6" t="str">
        <f t="shared" ref="H12:H34" si="1">CONCATENATE("http://www.pcpalaceshop.co.za/index.php?route=product/product&amp;product_id=",F12)</f>
        <v>http://www.pcpalaceshop.co.za/index.php?route=product/product&amp;product_id=20566</v>
      </c>
    </row>
    <row r="13" spans="1:8" s="6" customFormat="1" ht="20.100000000000001" customHeight="1">
      <c r="A13" s="7" t="s">
        <v>1090</v>
      </c>
      <c r="B13" s="15" t="s">
        <v>245</v>
      </c>
      <c r="C13" s="18" t="s">
        <v>1091</v>
      </c>
      <c r="D13" s="19">
        <v>473.90000000000003</v>
      </c>
      <c r="E13" s="24" t="str">
        <f t="shared" si="0"/>
        <v>View Online</v>
      </c>
      <c r="F13" s="22">
        <v>20577</v>
      </c>
      <c r="G13" s="6" t="s">
        <v>44</v>
      </c>
      <c r="H13" s="6" t="str">
        <f t="shared" si="1"/>
        <v>http://www.pcpalaceshop.co.za/index.php?route=product/product&amp;product_id=20577</v>
      </c>
    </row>
    <row r="14" spans="1:8" s="6" customFormat="1" ht="20.100000000000001" customHeight="1">
      <c r="A14" s="7" t="s">
        <v>1092</v>
      </c>
      <c r="B14" s="15" t="s">
        <v>245</v>
      </c>
      <c r="C14" s="18" t="s">
        <v>1093</v>
      </c>
      <c r="D14" s="19">
        <v>618</v>
      </c>
      <c r="E14" s="24" t="str">
        <f t="shared" si="0"/>
        <v>View Online</v>
      </c>
      <c r="F14" s="22">
        <v>20574</v>
      </c>
      <c r="G14" s="6" t="s">
        <v>44</v>
      </c>
      <c r="H14" s="6" t="str">
        <f t="shared" si="1"/>
        <v>http://www.pcpalaceshop.co.za/index.php?route=product/product&amp;product_id=20574</v>
      </c>
    </row>
    <row r="15" spans="1:8" s="6" customFormat="1" ht="20.100000000000001" customHeight="1">
      <c r="A15" s="7" t="s">
        <v>244</v>
      </c>
      <c r="B15" s="15" t="s">
        <v>245</v>
      </c>
      <c r="C15" s="18" t="s">
        <v>246</v>
      </c>
      <c r="D15" s="19">
        <v>2130.5</v>
      </c>
      <c r="E15" s="24" t="s">
        <v>46</v>
      </c>
      <c r="F15" s="22">
        <v>21477</v>
      </c>
      <c r="G15" s="6" t="s">
        <v>44</v>
      </c>
      <c r="H15" s="6" t="str">
        <f t="shared" si="1"/>
        <v>http://www.pcpalaceshop.co.za/index.php?route=product/product&amp;product_id=21477</v>
      </c>
    </row>
    <row r="16" spans="1:8" s="6" customFormat="1" ht="20.100000000000001" customHeight="1">
      <c r="A16" s="7" t="s">
        <v>1094</v>
      </c>
      <c r="B16" s="15" t="s">
        <v>245</v>
      </c>
      <c r="C16" s="18" t="s">
        <v>1095</v>
      </c>
      <c r="D16" s="19">
        <v>971.1</v>
      </c>
      <c r="E16" s="24" t="str">
        <f t="shared" si="0"/>
        <v>View Online</v>
      </c>
      <c r="F16" s="22">
        <v>20568</v>
      </c>
      <c r="G16" s="6" t="s">
        <v>44</v>
      </c>
      <c r="H16" s="6" t="str">
        <f t="shared" si="1"/>
        <v>http://www.pcpalaceshop.co.za/index.php?route=product/product&amp;product_id=20568</v>
      </c>
    </row>
    <row r="17" spans="1:9" s="6" customFormat="1" ht="20.100000000000001" customHeight="1">
      <c r="A17" s="7" t="s">
        <v>1096</v>
      </c>
      <c r="B17" s="15" t="s">
        <v>245</v>
      </c>
      <c r="C17" s="18" t="s">
        <v>1097</v>
      </c>
      <c r="D17" s="19">
        <v>1415.5</v>
      </c>
      <c r="E17" s="24" t="str">
        <f t="shared" si="0"/>
        <v>View Online</v>
      </c>
      <c r="F17" s="22">
        <v>20570</v>
      </c>
      <c r="G17" s="6" t="s">
        <v>44</v>
      </c>
      <c r="H17" s="6" t="str">
        <f t="shared" si="1"/>
        <v>http://www.pcpalaceshop.co.za/index.php?route=product/product&amp;product_id=20570</v>
      </c>
    </row>
    <row r="18" spans="1:9" s="29" customFormat="1" ht="20.100000000000001" customHeight="1">
      <c r="A18" s="25"/>
      <c r="B18" s="26" t="s">
        <v>33</v>
      </c>
      <c r="C18" s="25"/>
      <c r="D18" s="25"/>
      <c r="E18" s="25"/>
      <c r="F18" s="25"/>
      <c r="G18" s="25"/>
      <c r="H18" s="25"/>
    </row>
    <row r="19" spans="1:9" s="29" customFormat="1" ht="20.100000000000001" customHeight="1">
      <c r="A19" s="7" t="s">
        <v>1098</v>
      </c>
      <c r="B19" s="15" t="s">
        <v>245</v>
      </c>
      <c r="C19" s="18" t="s">
        <v>1099</v>
      </c>
      <c r="D19" s="19">
        <v>175.8</v>
      </c>
      <c r="E19" s="24" t="str">
        <f t="shared" si="0"/>
        <v>View Online</v>
      </c>
      <c r="F19" s="22">
        <v>20581</v>
      </c>
      <c r="G19" s="6" t="s">
        <v>44</v>
      </c>
      <c r="H19" s="6" t="str">
        <f t="shared" si="1"/>
        <v>http://www.pcpalaceshop.co.za/index.php?route=product/product&amp;product_id=20581</v>
      </c>
    </row>
    <row r="20" spans="1:9" s="6" customFormat="1" ht="20.100000000000001" customHeight="1">
      <c r="A20" s="7" t="s">
        <v>1100</v>
      </c>
      <c r="B20" s="15" t="s">
        <v>245</v>
      </c>
      <c r="C20" s="18" t="s">
        <v>1101</v>
      </c>
      <c r="D20" s="19">
        <v>339.70000000000005</v>
      </c>
      <c r="E20" s="24" t="str">
        <f t="shared" si="0"/>
        <v>View Online</v>
      </c>
      <c r="F20" s="22">
        <v>20593</v>
      </c>
      <c r="G20" s="6" t="s">
        <v>44</v>
      </c>
      <c r="H20" s="6" t="str">
        <f t="shared" si="1"/>
        <v>http://www.pcpalaceshop.co.za/index.php?route=product/product&amp;product_id=20593</v>
      </c>
    </row>
    <row r="21" spans="1:9" s="6" customFormat="1" ht="20.100000000000001" customHeight="1">
      <c r="A21" s="7" t="s">
        <v>1102</v>
      </c>
      <c r="B21" s="15" t="s">
        <v>245</v>
      </c>
      <c r="C21" s="18" t="s">
        <v>1103</v>
      </c>
      <c r="D21" s="19">
        <v>385.90000000000003</v>
      </c>
      <c r="E21" s="24" t="str">
        <f t="shared" si="0"/>
        <v>View Online</v>
      </c>
      <c r="F21" s="22">
        <v>20583</v>
      </c>
      <c r="G21" s="6" t="s">
        <v>44</v>
      </c>
      <c r="H21" s="6" t="str">
        <f t="shared" si="1"/>
        <v>http://www.pcpalaceshop.co.za/index.php?route=product/product&amp;product_id=20583</v>
      </c>
    </row>
    <row r="22" spans="1:9" s="8" customFormat="1" ht="20.100000000000001" customHeight="1">
      <c r="A22" s="7" t="s">
        <v>1104</v>
      </c>
      <c r="B22" s="15" t="s">
        <v>245</v>
      </c>
      <c r="C22" s="18" t="s">
        <v>1105</v>
      </c>
      <c r="D22" s="19">
        <v>853.40000000000009</v>
      </c>
      <c r="E22" s="24" t="str">
        <f t="shared" si="0"/>
        <v>View Online</v>
      </c>
      <c r="F22" s="22">
        <v>20595</v>
      </c>
      <c r="G22" s="6" t="s">
        <v>44</v>
      </c>
      <c r="H22" s="6" t="str">
        <f t="shared" si="1"/>
        <v>http://www.pcpalaceshop.co.za/index.php?route=product/product&amp;product_id=20595</v>
      </c>
    </row>
    <row r="23" spans="1:9" s="8" customFormat="1" ht="20.100000000000001" customHeight="1">
      <c r="A23" s="7" t="s">
        <v>1106</v>
      </c>
      <c r="B23" s="15" t="s">
        <v>245</v>
      </c>
      <c r="C23" s="18" t="s">
        <v>1107</v>
      </c>
      <c r="D23" s="19">
        <v>1227.4000000000001</v>
      </c>
      <c r="E23" s="24" t="str">
        <f t="shared" si="0"/>
        <v>View Online</v>
      </c>
      <c r="F23" s="22">
        <v>20597</v>
      </c>
      <c r="G23" s="6" t="s">
        <v>44</v>
      </c>
      <c r="H23" s="6" t="str">
        <f t="shared" si="1"/>
        <v>http://www.pcpalaceshop.co.za/index.php?route=product/product&amp;product_id=20597</v>
      </c>
    </row>
    <row r="24" spans="1:9" s="6" customFormat="1" ht="20.100000000000001" customHeight="1">
      <c r="A24" s="7" t="s">
        <v>1108</v>
      </c>
      <c r="B24" s="15" t="s">
        <v>245</v>
      </c>
      <c r="C24" s="18" t="s">
        <v>1109</v>
      </c>
      <c r="D24" s="19">
        <v>1087.7</v>
      </c>
      <c r="E24" s="24" t="str">
        <f t="shared" si="0"/>
        <v>View Online</v>
      </c>
      <c r="F24" s="22">
        <v>20596</v>
      </c>
      <c r="G24" s="6" t="s">
        <v>44</v>
      </c>
      <c r="H24" s="6" t="str">
        <f t="shared" si="1"/>
        <v>http://www.pcpalaceshop.co.za/index.php?route=product/product&amp;product_id=20596</v>
      </c>
    </row>
    <row r="25" spans="1:9" s="6" customFormat="1" ht="20.100000000000001" customHeight="1">
      <c r="A25" s="7" t="s">
        <v>1110</v>
      </c>
      <c r="B25" s="15" t="s">
        <v>245</v>
      </c>
      <c r="C25" s="18" t="s">
        <v>1111</v>
      </c>
      <c r="D25" s="19">
        <v>2490.2000000000003</v>
      </c>
      <c r="E25" s="24" t="str">
        <f t="shared" si="0"/>
        <v>View Online</v>
      </c>
      <c r="F25" s="22">
        <v>20601</v>
      </c>
      <c r="G25" s="6" t="s">
        <v>44</v>
      </c>
      <c r="H25" s="6" t="str">
        <f t="shared" si="1"/>
        <v>http://www.pcpalaceshop.co.za/index.php?route=product/product&amp;product_id=20601</v>
      </c>
    </row>
    <row r="26" spans="1:9" s="29" customFormat="1" ht="20.100000000000001" customHeight="1">
      <c r="A26" s="25"/>
      <c r="B26" s="26" t="s">
        <v>34</v>
      </c>
      <c r="C26" s="25"/>
      <c r="D26" s="25"/>
      <c r="E26" s="25"/>
      <c r="F26" s="25"/>
      <c r="G26" s="25"/>
      <c r="H26" s="25"/>
      <c r="I26" s="25"/>
    </row>
    <row r="27" spans="1:9" s="6" customFormat="1" ht="20.100000000000001" customHeight="1">
      <c r="A27" s="7" t="s">
        <v>1112</v>
      </c>
      <c r="B27" s="15" t="s">
        <v>245</v>
      </c>
      <c r="C27" s="18" t="s">
        <v>1113</v>
      </c>
      <c r="D27" s="19">
        <v>459.6</v>
      </c>
      <c r="E27" s="24" t="str">
        <f t="shared" si="0"/>
        <v>View Online</v>
      </c>
      <c r="F27" s="22">
        <v>20573</v>
      </c>
      <c r="G27" s="6" t="s">
        <v>44</v>
      </c>
      <c r="H27" s="6" t="str">
        <f t="shared" si="1"/>
        <v>http://www.pcpalaceshop.co.za/index.php?route=product/product&amp;product_id=20573</v>
      </c>
    </row>
    <row r="28" spans="1:9" s="29" customFormat="1" ht="20.100000000000001" customHeight="1">
      <c r="A28" s="25"/>
      <c r="B28" s="26" t="s">
        <v>35</v>
      </c>
      <c r="C28" s="25"/>
      <c r="D28" s="25"/>
      <c r="E28" s="25"/>
      <c r="F28" s="25"/>
      <c r="G28" s="25"/>
      <c r="H28" s="25"/>
    </row>
    <row r="29" spans="1:9" s="6" customFormat="1" ht="20.100000000000001" customHeight="1">
      <c r="A29" s="7" t="s">
        <v>1114</v>
      </c>
      <c r="B29" s="15" t="s">
        <v>1047</v>
      </c>
      <c r="C29" s="18" t="s">
        <v>1115</v>
      </c>
      <c r="D29" s="19">
        <v>48.2</v>
      </c>
      <c r="E29" s="24" t="str">
        <f t="shared" si="0"/>
        <v>View Online</v>
      </c>
      <c r="F29" s="22">
        <v>20896</v>
      </c>
      <c r="G29" s="6" t="s">
        <v>44</v>
      </c>
      <c r="H29" s="6" t="str">
        <f t="shared" si="1"/>
        <v>http://www.pcpalaceshop.co.za/index.php?route=product/product&amp;product_id=20896</v>
      </c>
    </row>
    <row r="30" spans="1:9" s="6" customFormat="1" ht="20.100000000000001" customHeight="1">
      <c r="A30" s="7" t="s">
        <v>1116</v>
      </c>
      <c r="B30" s="15" t="s">
        <v>1047</v>
      </c>
      <c r="C30" s="18" t="s">
        <v>1117</v>
      </c>
      <c r="D30" s="19">
        <v>50.400000000000006</v>
      </c>
      <c r="E30" s="24" t="str">
        <f t="shared" si="0"/>
        <v>View Online</v>
      </c>
      <c r="F30" s="22">
        <v>20897</v>
      </c>
      <c r="G30" s="6" t="s">
        <v>44</v>
      </c>
      <c r="H30" s="6" t="str">
        <f t="shared" si="1"/>
        <v>http://www.pcpalaceshop.co.za/index.php?route=product/product&amp;product_id=20897</v>
      </c>
    </row>
    <row r="31" spans="1:9" s="6" customFormat="1" ht="20.100000000000001" customHeight="1">
      <c r="A31" s="7" t="s">
        <v>1118</v>
      </c>
      <c r="B31" s="15" t="s">
        <v>1047</v>
      </c>
      <c r="C31" s="18" t="s">
        <v>1119</v>
      </c>
      <c r="D31" s="19">
        <v>54.8</v>
      </c>
      <c r="E31" s="24" t="str">
        <f t="shared" si="0"/>
        <v>View Online</v>
      </c>
      <c r="F31" s="22">
        <v>20898</v>
      </c>
      <c r="G31" s="6" t="s">
        <v>44</v>
      </c>
      <c r="H31" s="6" t="str">
        <f t="shared" si="1"/>
        <v>http://www.pcpalaceshop.co.za/index.php?route=product/product&amp;product_id=20898</v>
      </c>
    </row>
    <row r="32" spans="1:9" s="6" customFormat="1" ht="20.100000000000001" customHeight="1">
      <c r="A32" s="7" t="s">
        <v>1120</v>
      </c>
      <c r="B32" s="15" t="s">
        <v>1047</v>
      </c>
      <c r="C32" s="18" t="s">
        <v>1121</v>
      </c>
      <c r="D32" s="19">
        <v>57</v>
      </c>
      <c r="E32" s="24" t="str">
        <f t="shared" si="0"/>
        <v>View Online</v>
      </c>
      <c r="F32" s="22">
        <v>20899</v>
      </c>
      <c r="G32" s="6" t="s">
        <v>44</v>
      </c>
      <c r="H32" s="6" t="str">
        <f t="shared" si="1"/>
        <v>http://www.pcpalaceshop.co.za/index.php?route=product/product&amp;product_id=20899</v>
      </c>
    </row>
    <row r="33" spans="1:8" s="6" customFormat="1" ht="20.100000000000001" customHeight="1">
      <c r="A33" s="7" t="s">
        <v>1122</v>
      </c>
      <c r="B33" s="15" t="s">
        <v>1047</v>
      </c>
      <c r="C33" s="18" t="s">
        <v>1123</v>
      </c>
      <c r="D33" s="19">
        <v>62.5</v>
      </c>
      <c r="E33" s="24" t="str">
        <f t="shared" si="0"/>
        <v>View Online</v>
      </c>
      <c r="F33" s="22">
        <v>20900</v>
      </c>
      <c r="G33" s="6" t="s">
        <v>44</v>
      </c>
      <c r="H33" s="6" t="str">
        <f t="shared" si="1"/>
        <v>http://www.pcpalaceshop.co.za/index.php?route=product/product&amp;product_id=20900</v>
      </c>
    </row>
    <row r="34" spans="1:8" s="6" customFormat="1" ht="20.100000000000001" customHeight="1">
      <c r="A34" s="7" t="s">
        <v>1124</v>
      </c>
      <c r="B34" s="15" t="s">
        <v>1047</v>
      </c>
      <c r="C34" s="18" t="s">
        <v>1125</v>
      </c>
      <c r="D34" s="19">
        <v>112</v>
      </c>
      <c r="E34" s="24" t="str">
        <f t="shared" si="0"/>
        <v>View Online</v>
      </c>
      <c r="F34" s="22">
        <v>20901</v>
      </c>
      <c r="G34" s="6" t="s">
        <v>44</v>
      </c>
      <c r="H34" s="6" t="str">
        <f t="shared" si="1"/>
        <v>http://www.pcpalaceshop.co.za/index.php?route=product/product&amp;product_id=20901</v>
      </c>
    </row>
    <row r="35" spans="1:8" s="29" customFormat="1" ht="20.100000000000001" customHeight="1">
      <c r="A35" s="25"/>
      <c r="B35" s="26" t="s">
        <v>36</v>
      </c>
      <c r="C35" s="25"/>
      <c r="D35" s="25"/>
      <c r="E35" s="25"/>
      <c r="F35" s="25"/>
      <c r="G35" s="25"/>
      <c r="H35" s="25"/>
    </row>
    <row r="36" spans="1:8" ht="20.100000000000001" customHeight="1">
      <c r="A36" s="7" t="s">
        <v>1126</v>
      </c>
      <c r="B36" s="15" t="s">
        <v>1047</v>
      </c>
      <c r="C36" s="18" t="s">
        <v>1127</v>
      </c>
      <c r="D36" s="19">
        <v>897.40000000000009</v>
      </c>
      <c r="E36" s="24" t="str">
        <f t="shared" ref="E36:E38" si="2">HYPERLINK(H36,"View Online")</f>
        <v>View Online</v>
      </c>
      <c r="F36" s="22">
        <v>20770</v>
      </c>
      <c r="G36" s="6" t="s">
        <v>44</v>
      </c>
      <c r="H36" s="6" t="str">
        <f t="shared" ref="H36:H38" si="3">CONCATENATE("http://www.pcpalaceshop.co.za/index.php?route=product/product&amp;product_id=",F36)</f>
        <v>http://www.pcpalaceshop.co.za/index.php?route=product/product&amp;product_id=20770</v>
      </c>
    </row>
    <row r="37" spans="1:8" ht="20.100000000000001" customHeight="1">
      <c r="A37" s="7" t="s">
        <v>1128</v>
      </c>
      <c r="B37" s="15" t="s">
        <v>1047</v>
      </c>
      <c r="C37" s="18" t="s">
        <v>1129</v>
      </c>
      <c r="D37" s="19">
        <v>1419.9</v>
      </c>
      <c r="E37" s="24" t="str">
        <f t="shared" si="2"/>
        <v>View Online</v>
      </c>
      <c r="F37" s="22">
        <v>20767</v>
      </c>
      <c r="G37" s="6" t="s">
        <v>44</v>
      </c>
      <c r="H37" s="6" t="str">
        <f t="shared" si="3"/>
        <v>http://www.pcpalaceshop.co.za/index.php?route=product/product&amp;product_id=20767</v>
      </c>
    </row>
    <row r="38" spans="1:8" ht="20.100000000000001" customHeight="1">
      <c r="A38" s="7" t="s">
        <v>1130</v>
      </c>
      <c r="B38" s="15" t="s">
        <v>1047</v>
      </c>
      <c r="C38" s="18" t="s">
        <v>1131</v>
      </c>
      <c r="D38" s="19">
        <v>8103.5000000000009</v>
      </c>
      <c r="E38" s="24" t="str">
        <f t="shared" si="2"/>
        <v>View Online</v>
      </c>
      <c r="F38" s="22">
        <v>20754</v>
      </c>
      <c r="G38" s="6" t="s">
        <v>44</v>
      </c>
      <c r="H38" s="6" t="str">
        <f t="shared" si="3"/>
        <v>http://www.pcpalaceshop.co.za/index.php?route=product/product&amp;product_id=20754</v>
      </c>
    </row>
    <row r="39" spans="1:8" s="29" customFormat="1" ht="20.100000000000001" customHeight="1">
      <c r="A39" s="25"/>
      <c r="B39" s="26" t="s">
        <v>83</v>
      </c>
      <c r="C39" s="25"/>
      <c r="D39" s="25"/>
      <c r="E39" s="25"/>
      <c r="F39" s="25"/>
      <c r="G39" s="25"/>
      <c r="H39" s="25"/>
    </row>
  </sheetData>
  <autoFilter ref="A9:E39" xr:uid="{00000000-0009-0000-0000-000005000000}"/>
  <customSheetViews>
    <customSheetView guid="{8ED4D38B-FDFF-471B-A7F2-BE30E35EBB84}" fitToPage="1" showAutoFilter="1">
      <pane ySplit="9" topLeftCell="A10" activePane="bottomLeft" state="frozen"/>
      <selection pane="bottomLeft" activeCell="A3" sqref="A3"/>
      <pageMargins left="0.70866141732283472" right="0.70866141732283472" top="0.74803149606299213" bottom="0.74803149606299213" header="0.31496062992125984" footer="0.31496062992125984"/>
      <pageSetup paperSize="9" scale="54" fitToHeight="0" orientation="portrait" r:id="rId1"/>
      <autoFilter ref="A9:E58" xr:uid="{00000000-0000-0000-0000-000000000000}"/>
    </customSheetView>
  </customSheetViews>
  <mergeCells count="1">
    <mergeCell ref="C6:C7"/>
  </mergeCells>
  <hyperlinks>
    <hyperlink ref="C6:C7" location="Home!A1" display="Home" xr:uid="{00000000-0004-0000-0500-000000000000}"/>
  </hyperlinks>
  <pageMargins left="0.70866141732283472" right="0.70866141732283472" top="0.74803149606299213" bottom="0.74803149606299213" header="0.31496062992125984" footer="0.31496062992125984"/>
  <pageSetup paperSize="9" scale="54" fitToHeight="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78"/>
  <sheetViews>
    <sheetView showWhiteSpace="0" zoomScaleNormal="100" workbookViewId="0">
      <pane ySplit="9" topLeftCell="A34" activePane="bottomLeft" state="frozen"/>
      <selection pane="bottomLeft" sqref="A1:D1048576"/>
    </sheetView>
  </sheetViews>
  <sheetFormatPr defaultColWidth="0" defaultRowHeight="20.100000000000001" customHeight="1"/>
  <cols>
    <col min="1" max="1" width="22.140625" style="12" customWidth="1"/>
    <col min="2" max="2" width="24.7109375" style="100" customWidth="1"/>
    <col min="3" max="3" width="82.85546875" style="7" customWidth="1"/>
    <col min="4" max="4" width="16" style="17" customWidth="1"/>
    <col min="5" max="5" width="13.42578125" style="105" customWidth="1"/>
    <col min="6" max="6" width="10.140625" style="23" hidden="1" customWidth="1"/>
    <col min="7" max="7" width="12.140625" style="7" hidden="1" customWidth="1"/>
    <col min="8" max="8" width="79.85546875" style="7" hidden="1" customWidth="1"/>
    <col min="9" max="16384" width="9.140625" style="7" hidden="1"/>
  </cols>
  <sheetData>
    <row r="1" spans="1:8" ht="9" customHeight="1">
      <c r="A1" s="62"/>
      <c r="B1" s="85"/>
      <c r="C1" s="64"/>
      <c r="D1" s="65"/>
      <c r="E1" s="86"/>
    </row>
    <row r="2" spans="1:8" ht="5.25" customHeight="1">
      <c r="A2" s="9"/>
      <c r="B2" s="87"/>
      <c r="C2" s="4"/>
      <c r="D2" s="16"/>
      <c r="E2" s="88"/>
    </row>
    <row r="3" spans="1:8" s="4" customFormat="1" ht="21" customHeight="1">
      <c r="A3" s="89" t="s">
        <v>247</v>
      </c>
      <c r="B3" s="90"/>
      <c r="C3" s="59" t="s">
        <v>65</v>
      </c>
      <c r="D3" s="57"/>
      <c r="E3" s="57"/>
      <c r="F3" s="20"/>
    </row>
    <row r="4" spans="1:8" s="4" customFormat="1" ht="9.9499999999999993" customHeight="1">
      <c r="A4" s="53" t="s">
        <v>61</v>
      </c>
      <c r="B4" s="91" t="s">
        <v>64</v>
      </c>
      <c r="C4" s="60" t="s">
        <v>101</v>
      </c>
      <c r="D4" s="57"/>
      <c r="E4" s="57"/>
      <c r="F4" s="20"/>
    </row>
    <row r="5" spans="1:8" s="4" customFormat="1" ht="9.9499999999999993" customHeight="1">
      <c r="A5" s="54" t="s">
        <v>62</v>
      </c>
      <c r="B5" s="91" t="s">
        <v>56</v>
      </c>
      <c r="C5" s="60" t="s">
        <v>66</v>
      </c>
      <c r="D5" s="57"/>
      <c r="E5" s="57"/>
      <c r="F5" s="20"/>
    </row>
    <row r="6" spans="1:8" s="4" customFormat="1" ht="9.9499999999999993" customHeight="1">
      <c r="A6" s="71" t="s">
        <v>63</v>
      </c>
      <c r="B6" s="91" t="s">
        <v>57</v>
      </c>
      <c r="C6" s="109" t="s">
        <v>67</v>
      </c>
      <c r="D6" s="57"/>
      <c r="E6" s="57"/>
      <c r="F6" s="20"/>
    </row>
    <row r="7" spans="1:8" s="4" customFormat="1" ht="9.9499999999999993" customHeight="1">
      <c r="A7" s="54" t="s">
        <v>55</v>
      </c>
      <c r="B7" s="92" t="s">
        <v>58</v>
      </c>
      <c r="C7" s="109"/>
      <c r="D7" s="57"/>
      <c r="E7" s="57"/>
      <c r="F7" s="20"/>
    </row>
    <row r="8" spans="1:8" s="4" customFormat="1" ht="8.25" customHeight="1">
      <c r="A8" s="51"/>
      <c r="B8" s="57"/>
      <c r="C8" s="57"/>
      <c r="D8" s="57"/>
      <c r="E8" s="57"/>
      <c r="F8" s="20"/>
    </row>
    <row r="9" spans="1:8" s="5" customFormat="1" ht="15.75" customHeight="1">
      <c r="A9" s="14" t="s">
        <v>43</v>
      </c>
      <c r="B9" s="93" t="s">
        <v>42</v>
      </c>
      <c r="C9" s="55" t="s">
        <v>41</v>
      </c>
      <c r="D9" s="56" t="s">
        <v>45</v>
      </c>
      <c r="E9" s="93" t="s">
        <v>46</v>
      </c>
      <c r="F9" s="21"/>
    </row>
    <row r="10" spans="1:8" s="29" customFormat="1" ht="20.100000000000001" customHeight="1">
      <c r="A10" s="25"/>
      <c r="B10" s="94" t="s">
        <v>37</v>
      </c>
      <c r="C10" s="25"/>
      <c r="D10" s="27"/>
      <c r="E10" s="95" t="str">
        <f>IF(A10&gt;1200,HYPERLINK(CONCATENATE("mailto:sales@syntech.co.za?Subject=","Please Order:"," ",A10," Price - R",B10,".00"),"Order now"),"")</f>
        <v/>
      </c>
      <c r="F10" s="28"/>
    </row>
    <row r="11" spans="1:8" s="6" customFormat="1" ht="20.100000000000001" customHeight="1">
      <c r="A11" s="7" t="s">
        <v>126</v>
      </c>
      <c r="B11" s="15" t="s">
        <v>88</v>
      </c>
      <c r="C11" s="18" t="s">
        <v>89</v>
      </c>
      <c r="D11" s="19">
        <v>250</v>
      </c>
      <c r="E11" s="24" t="str">
        <f t="shared" ref="E11:E21" si="0">HYPERLINK(H11,"View Online")</f>
        <v>View Online</v>
      </c>
      <c r="F11" s="22">
        <v>30014</v>
      </c>
      <c r="G11" s="6" t="s">
        <v>44</v>
      </c>
      <c r="H11" s="6" t="str">
        <f t="shared" ref="H11:H21" si="1">CONCATENATE("http://www.pcpalaceshop.co.za/index.php?route=product/product&amp;product_id=",F11)</f>
        <v>http://www.pcpalaceshop.co.za/index.php?route=product/product&amp;product_id=30014</v>
      </c>
    </row>
    <row r="12" spans="1:8" s="6" customFormat="1" ht="20.100000000000001" customHeight="1">
      <c r="A12" s="7" t="s">
        <v>127</v>
      </c>
      <c r="B12" s="15" t="s">
        <v>88</v>
      </c>
      <c r="C12" s="18" t="s">
        <v>90</v>
      </c>
      <c r="D12" s="19">
        <v>300</v>
      </c>
      <c r="E12" s="24" t="str">
        <f t="shared" si="0"/>
        <v>View Online</v>
      </c>
      <c r="F12" s="22">
        <v>30015</v>
      </c>
      <c r="G12" s="6" t="s">
        <v>44</v>
      </c>
      <c r="H12" s="6" t="str">
        <f t="shared" si="1"/>
        <v>http://www.pcpalaceshop.co.za/index.php?route=product/product&amp;product_id=30015</v>
      </c>
    </row>
    <row r="13" spans="1:8" s="29" customFormat="1" ht="20.100000000000001" customHeight="1">
      <c r="A13" s="25"/>
      <c r="B13" s="94" t="s">
        <v>38</v>
      </c>
      <c r="C13" s="25"/>
      <c r="D13" s="27"/>
      <c r="E13" s="95" t="str">
        <f>IF(A13&gt;1200,HYPERLINK(CONCATENATE("mailto:sales@syntech.co.za?Subject=","Please Order:"," ",A13," Price - R",B13,".00"),"Order now"),"")</f>
        <v/>
      </c>
      <c r="F13" s="28"/>
    </row>
    <row r="14" spans="1:8" s="6" customFormat="1" ht="20.100000000000001" customHeight="1">
      <c r="A14" s="7" t="s">
        <v>128</v>
      </c>
      <c r="B14" s="15" t="s">
        <v>88</v>
      </c>
      <c r="C14" s="18" t="s">
        <v>91</v>
      </c>
      <c r="D14" s="19">
        <v>500</v>
      </c>
      <c r="E14" s="24" t="str">
        <f t="shared" si="0"/>
        <v>View Online</v>
      </c>
      <c r="F14" s="22">
        <v>30001</v>
      </c>
      <c r="G14" s="6" t="s">
        <v>44</v>
      </c>
      <c r="H14" s="6" t="str">
        <f t="shared" si="1"/>
        <v>http://www.pcpalaceshop.co.za/index.php?route=product/product&amp;product_id=30001</v>
      </c>
    </row>
    <row r="15" spans="1:8" s="29" customFormat="1" ht="20.100000000000001" customHeight="1">
      <c r="A15" s="25"/>
      <c r="B15" s="94" t="s">
        <v>40</v>
      </c>
      <c r="C15" s="25"/>
      <c r="D15" s="27"/>
      <c r="E15" s="95" t="str">
        <f>IF(A15&gt;1200,HYPERLINK(CONCATENATE("mailto:sales@syntech.co.za?Subject=","Please Order:"," ",A15," Price - R",B15,".00"),"Order now"),"")</f>
        <v/>
      </c>
      <c r="F15" s="28"/>
    </row>
    <row r="16" spans="1:8" s="6" customFormat="1" ht="20.100000000000001" customHeight="1">
      <c r="A16" s="7" t="s">
        <v>129</v>
      </c>
      <c r="B16" s="15" t="s">
        <v>88</v>
      </c>
      <c r="C16" s="18" t="s">
        <v>92</v>
      </c>
      <c r="D16" s="19">
        <v>350</v>
      </c>
      <c r="E16" s="24" t="str">
        <f t="shared" si="0"/>
        <v>View Online</v>
      </c>
      <c r="F16" s="22">
        <v>30000</v>
      </c>
      <c r="G16" s="6" t="s">
        <v>44</v>
      </c>
      <c r="H16" s="6" t="str">
        <f t="shared" si="1"/>
        <v>http://www.pcpalaceshop.co.za/index.php?route=product/product&amp;product_id=30000</v>
      </c>
    </row>
    <row r="17" spans="1:8" s="29" customFormat="1" ht="20.100000000000001" customHeight="1">
      <c r="A17" s="25"/>
      <c r="B17" s="94" t="s">
        <v>76</v>
      </c>
      <c r="C17" s="25"/>
      <c r="D17" s="27"/>
      <c r="E17" s="95" t="str">
        <f>IF(A17&gt;1200,HYPERLINK(CONCATENATE("mailto:sales@syntech.co.za?Subject=","Please Order:"," ",A17," Price - R",B17,".00"),"Order now"),"")</f>
        <v/>
      </c>
      <c r="F17" s="28"/>
    </row>
    <row r="18" spans="1:8" s="6" customFormat="1" ht="20.100000000000001" customHeight="1">
      <c r="A18" s="7" t="s">
        <v>130</v>
      </c>
      <c r="B18" s="15" t="s">
        <v>88</v>
      </c>
      <c r="C18" s="18" t="s">
        <v>93</v>
      </c>
      <c r="D18" s="19">
        <v>350</v>
      </c>
      <c r="E18" s="24" t="str">
        <f t="shared" si="0"/>
        <v>View Online</v>
      </c>
      <c r="F18" s="22">
        <v>30006</v>
      </c>
      <c r="G18" s="6" t="s">
        <v>44</v>
      </c>
      <c r="H18" s="6" t="str">
        <f t="shared" si="1"/>
        <v>http://www.pcpalaceshop.co.za/index.php?route=product/product&amp;product_id=30006</v>
      </c>
    </row>
    <row r="19" spans="1:8" s="6" customFormat="1" ht="20.100000000000001" customHeight="1">
      <c r="A19" s="7" t="s">
        <v>131</v>
      </c>
      <c r="B19" s="15" t="s">
        <v>88</v>
      </c>
      <c r="C19" s="18" t="s">
        <v>94</v>
      </c>
      <c r="D19" s="19" t="s">
        <v>84</v>
      </c>
      <c r="E19" s="24" t="str">
        <f t="shared" si="0"/>
        <v>View Online</v>
      </c>
      <c r="F19" s="22">
        <v>30011</v>
      </c>
      <c r="G19" s="6" t="s">
        <v>44</v>
      </c>
      <c r="H19" s="6" t="str">
        <f t="shared" si="1"/>
        <v>http://www.pcpalaceshop.co.za/index.php?route=product/product&amp;product_id=30011</v>
      </c>
    </row>
    <row r="20" spans="1:8" s="29" customFormat="1" ht="20.100000000000001" customHeight="1">
      <c r="A20" s="25"/>
      <c r="B20" s="94" t="s">
        <v>85</v>
      </c>
      <c r="C20" s="25"/>
      <c r="D20" s="27"/>
      <c r="E20" s="95" t="str">
        <f>IF(A20&gt;1200,HYPERLINK(CONCATENATE("mailto:sales@syntech.co.za?Subject=","Please Order:"," ",A20," Price - R",B20,".00"),"Order now"),"")</f>
        <v/>
      </c>
      <c r="F20" s="28"/>
    </row>
    <row r="21" spans="1:8" s="8" customFormat="1" ht="20.100000000000001" customHeight="1">
      <c r="A21" s="7" t="s">
        <v>132</v>
      </c>
      <c r="B21" s="15" t="s">
        <v>88</v>
      </c>
      <c r="C21" s="18" t="s">
        <v>95</v>
      </c>
      <c r="D21" s="19" t="s">
        <v>84</v>
      </c>
      <c r="E21" s="24" t="str">
        <f t="shared" si="0"/>
        <v>View Online</v>
      </c>
      <c r="F21" s="22">
        <v>30005</v>
      </c>
      <c r="G21" s="6" t="s">
        <v>44</v>
      </c>
      <c r="H21" s="6" t="str">
        <f t="shared" si="1"/>
        <v>http://www.pcpalaceshop.co.za/index.php?route=product/product&amp;product_id=30005</v>
      </c>
    </row>
    <row r="22" spans="1:8" s="29" customFormat="1" ht="20.100000000000001" customHeight="1">
      <c r="A22" s="96"/>
      <c r="B22" s="97" t="s">
        <v>133</v>
      </c>
      <c r="C22" s="96"/>
      <c r="D22" s="98"/>
      <c r="E22" s="99" t="str">
        <f>IF(A22&gt;1200,HYPERLINK(CONCATENATE("mailto:sales@syntech.co.za?Subject=","Please Order:"," ",A22," Price - R",B22,".00"),"Order now"),"")</f>
        <v/>
      </c>
      <c r="F22" s="28"/>
    </row>
    <row r="23" spans="1:8" s="29" customFormat="1" ht="20.100000000000001" customHeight="1">
      <c r="A23" s="96"/>
      <c r="B23" s="97" t="s">
        <v>134</v>
      </c>
      <c r="C23" s="97" t="s">
        <v>135</v>
      </c>
      <c r="D23" s="98"/>
      <c r="E23" s="99"/>
      <c r="F23" s="28"/>
    </row>
    <row r="24" spans="1:8" ht="216">
      <c r="A24" s="12" t="s">
        <v>136</v>
      </c>
      <c r="B24" s="100" t="s">
        <v>102</v>
      </c>
      <c r="C24" s="13" t="s">
        <v>137</v>
      </c>
      <c r="D24" s="19">
        <v>28999</v>
      </c>
      <c r="E24" s="101" t="s">
        <v>138</v>
      </c>
    </row>
    <row r="25" spans="1:8" ht="20.100000000000001" customHeight="1">
      <c r="A25" s="96"/>
      <c r="B25" s="97"/>
      <c r="C25" s="97" t="s">
        <v>139</v>
      </c>
      <c r="D25" s="98"/>
      <c r="E25" s="99" t="str">
        <f>IF(A25&gt;1200,HYPERLINK(CONCATENATE("mailto:sales@syntech.co.za?Subject=","Please Order:"," ",A25," Price - R",B25,".00"),"Order now"),"")</f>
        <v/>
      </c>
    </row>
    <row r="26" spans="1:8" ht="20.100000000000001" customHeight="1">
      <c r="A26" s="96"/>
      <c r="B26" s="97" t="s">
        <v>140</v>
      </c>
      <c r="C26" s="96"/>
      <c r="D26" s="98"/>
      <c r="E26" s="99"/>
    </row>
    <row r="27" spans="1:8" ht="20.100000000000001" customHeight="1">
      <c r="A27" s="12" t="s">
        <v>141</v>
      </c>
      <c r="B27" s="100" t="s">
        <v>142</v>
      </c>
      <c r="C27" s="7" t="s">
        <v>143</v>
      </c>
      <c r="D27" s="19">
        <v>1699</v>
      </c>
      <c r="E27" s="101" t="s">
        <v>138</v>
      </c>
    </row>
    <row r="28" spans="1:8" ht="20.100000000000001" customHeight="1">
      <c r="A28" s="12" t="s">
        <v>144</v>
      </c>
      <c r="B28" s="100" t="s">
        <v>142</v>
      </c>
      <c r="C28" s="7" t="s">
        <v>145</v>
      </c>
      <c r="D28" s="19">
        <v>2599</v>
      </c>
      <c r="E28" s="101" t="s">
        <v>138</v>
      </c>
    </row>
    <row r="29" spans="1:8" ht="20.100000000000001" customHeight="1">
      <c r="A29" s="96"/>
      <c r="B29" s="97" t="s">
        <v>146</v>
      </c>
      <c r="C29" s="96"/>
      <c r="D29" s="98"/>
      <c r="E29" s="99"/>
    </row>
    <row r="30" spans="1:8" ht="20.100000000000001" customHeight="1">
      <c r="A30" s="102" t="s">
        <v>147</v>
      </c>
      <c r="B30" s="100" t="s">
        <v>142</v>
      </c>
      <c r="C30" s="102" t="s">
        <v>148</v>
      </c>
      <c r="D30" s="19">
        <v>2999</v>
      </c>
      <c r="E30" s="101" t="s">
        <v>138</v>
      </c>
    </row>
    <row r="31" spans="1:8" ht="20.100000000000001" customHeight="1">
      <c r="A31" s="102" t="s">
        <v>149</v>
      </c>
      <c r="B31" s="100" t="s">
        <v>142</v>
      </c>
      <c r="C31" s="7" t="s">
        <v>150</v>
      </c>
      <c r="D31" s="19">
        <v>3899</v>
      </c>
      <c r="E31" s="101" t="s">
        <v>138</v>
      </c>
    </row>
    <row r="32" spans="1:8" ht="20.100000000000001" customHeight="1">
      <c r="A32" s="102" t="s">
        <v>149</v>
      </c>
      <c r="B32" s="100" t="s">
        <v>142</v>
      </c>
      <c r="C32" s="7" t="s">
        <v>151</v>
      </c>
      <c r="D32" s="19">
        <v>6999</v>
      </c>
      <c r="E32" s="101" t="s">
        <v>138</v>
      </c>
    </row>
    <row r="33" spans="1:5" ht="20.100000000000001" customHeight="1">
      <c r="A33" s="102" t="s">
        <v>152</v>
      </c>
      <c r="B33" s="100" t="s">
        <v>142</v>
      </c>
      <c r="C33" s="7" t="s">
        <v>153</v>
      </c>
      <c r="D33" s="19">
        <v>12999</v>
      </c>
      <c r="E33" s="101" t="s">
        <v>138</v>
      </c>
    </row>
    <row r="34" spans="1:5" ht="20.100000000000001" customHeight="1">
      <c r="A34" s="102" t="s">
        <v>154</v>
      </c>
      <c r="B34" s="100" t="s">
        <v>142</v>
      </c>
      <c r="C34" s="7" t="s">
        <v>155</v>
      </c>
      <c r="D34" s="19">
        <v>23999</v>
      </c>
      <c r="E34" s="101" t="s">
        <v>138</v>
      </c>
    </row>
    <row r="35" spans="1:5" ht="20.100000000000001" customHeight="1">
      <c r="A35" s="96"/>
      <c r="B35" s="97" t="s">
        <v>156</v>
      </c>
      <c r="C35" s="96"/>
      <c r="D35" s="98"/>
      <c r="E35" s="99"/>
    </row>
    <row r="36" spans="1:5" ht="20.100000000000001" customHeight="1">
      <c r="A36" s="12" t="s">
        <v>157</v>
      </c>
      <c r="B36" s="100" t="s">
        <v>102</v>
      </c>
      <c r="C36" s="7" t="s">
        <v>158</v>
      </c>
      <c r="D36" s="19">
        <v>489.96</v>
      </c>
      <c r="E36" s="101" t="s">
        <v>138</v>
      </c>
    </row>
    <row r="37" spans="1:5" ht="20.100000000000001" customHeight="1">
      <c r="A37" s="12" t="s">
        <v>159</v>
      </c>
      <c r="B37" s="100" t="s">
        <v>102</v>
      </c>
      <c r="C37" s="7" t="s">
        <v>160</v>
      </c>
      <c r="D37" s="19">
        <v>2151.5</v>
      </c>
      <c r="E37" s="101" t="s">
        <v>138</v>
      </c>
    </row>
    <row r="38" spans="1:5" ht="20.100000000000001" customHeight="1">
      <c r="A38" s="96"/>
      <c r="B38" s="97" t="s">
        <v>133</v>
      </c>
      <c r="C38" s="96"/>
      <c r="D38" s="98"/>
      <c r="E38" s="99" t="str">
        <f>IF(A38&gt;1200,HYPERLINK(CONCATENATE("mailto:sales@syntech.co.za?Subject=","Please Order:"," ",A38," Price - R",B38,".00"),"Order now"),"")</f>
        <v/>
      </c>
    </row>
    <row r="39" spans="1:5" ht="20.100000000000001" customHeight="1">
      <c r="A39" s="96"/>
      <c r="B39" s="97" t="s">
        <v>161</v>
      </c>
      <c r="C39" s="97" t="s">
        <v>162</v>
      </c>
      <c r="D39" s="98"/>
      <c r="E39" s="99"/>
    </row>
    <row r="40" spans="1:5" ht="252">
      <c r="A40" s="12" t="s">
        <v>161</v>
      </c>
      <c r="B40" s="100" t="s">
        <v>102</v>
      </c>
      <c r="C40" s="7" t="s">
        <v>163</v>
      </c>
      <c r="D40" s="19">
        <v>38999</v>
      </c>
      <c r="E40" s="101" t="s">
        <v>138</v>
      </c>
    </row>
    <row r="41" spans="1:5" ht="20.100000000000001" customHeight="1">
      <c r="A41" s="96"/>
      <c r="B41" s="97"/>
      <c r="C41" s="97" t="s">
        <v>164</v>
      </c>
      <c r="D41" s="98"/>
      <c r="E41" s="99" t="str">
        <f>IF(A41&gt;1200,HYPERLINK(CONCATENATE("mailto:sales@syntech.co.za?Subject=","Please Order:"," ",A41," Price - R",B41,".00"),"Order now"),"")</f>
        <v/>
      </c>
    </row>
    <row r="42" spans="1:5" ht="20.100000000000001" customHeight="1">
      <c r="A42" s="96"/>
      <c r="B42" s="97" t="s">
        <v>140</v>
      </c>
      <c r="C42" s="96"/>
      <c r="D42" s="98"/>
      <c r="E42" s="99"/>
    </row>
    <row r="43" spans="1:5" ht="20.100000000000001" customHeight="1">
      <c r="A43" s="12" t="s">
        <v>141</v>
      </c>
      <c r="B43" s="100" t="s">
        <v>142</v>
      </c>
      <c r="C43" s="7" t="s">
        <v>143</v>
      </c>
      <c r="D43" s="19">
        <v>1699</v>
      </c>
      <c r="E43" s="101" t="s">
        <v>138</v>
      </c>
    </row>
    <row r="44" spans="1:5" ht="20.100000000000001" customHeight="1">
      <c r="A44" s="12" t="s">
        <v>144</v>
      </c>
      <c r="B44" s="100" t="s">
        <v>142</v>
      </c>
      <c r="C44" s="7" t="s">
        <v>145</v>
      </c>
      <c r="D44" s="19">
        <v>2599</v>
      </c>
      <c r="E44" s="101" t="s">
        <v>138</v>
      </c>
    </row>
    <row r="45" spans="1:5" ht="20.100000000000001" customHeight="1">
      <c r="A45" s="96"/>
      <c r="B45" s="97" t="s">
        <v>165</v>
      </c>
      <c r="C45" s="96"/>
      <c r="D45" s="98"/>
      <c r="E45" s="99"/>
    </row>
    <row r="46" spans="1:5" ht="20.100000000000001" customHeight="1">
      <c r="A46" s="102" t="s">
        <v>147</v>
      </c>
      <c r="B46" s="100" t="s">
        <v>142</v>
      </c>
      <c r="C46" s="102" t="s">
        <v>148</v>
      </c>
      <c r="D46" s="19">
        <v>2999</v>
      </c>
      <c r="E46" s="101" t="s">
        <v>138</v>
      </c>
    </row>
    <row r="47" spans="1:5" ht="20.100000000000001" customHeight="1">
      <c r="A47" s="102" t="s">
        <v>149</v>
      </c>
      <c r="B47" s="100" t="s">
        <v>142</v>
      </c>
      <c r="C47" s="7" t="s">
        <v>150</v>
      </c>
      <c r="D47" s="19">
        <v>3899</v>
      </c>
      <c r="E47" s="101" t="s">
        <v>138</v>
      </c>
    </row>
    <row r="48" spans="1:5" ht="20.100000000000001" customHeight="1">
      <c r="A48" s="102" t="s">
        <v>149</v>
      </c>
      <c r="B48" s="100" t="s">
        <v>142</v>
      </c>
      <c r="C48" s="7" t="s">
        <v>151</v>
      </c>
      <c r="D48" s="19">
        <v>6999</v>
      </c>
      <c r="E48" s="101" t="s">
        <v>138</v>
      </c>
    </row>
    <row r="49" spans="1:5" ht="20.100000000000001" customHeight="1">
      <c r="A49" s="102" t="s">
        <v>152</v>
      </c>
      <c r="B49" s="100" t="s">
        <v>142</v>
      </c>
      <c r="C49" s="7" t="s">
        <v>153</v>
      </c>
      <c r="D49" s="19">
        <v>12999</v>
      </c>
      <c r="E49" s="101" t="s">
        <v>138</v>
      </c>
    </row>
    <row r="50" spans="1:5" ht="20.100000000000001" customHeight="1">
      <c r="A50" s="102" t="s">
        <v>154</v>
      </c>
      <c r="B50" s="100" t="s">
        <v>142</v>
      </c>
      <c r="C50" s="7" t="s">
        <v>155</v>
      </c>
      <c r="D50" s="19">
        <v>23999</v>
      </c>
      <c r="E50" s="101" t="s">
        <v>138</v>
      </c>
    </row>
    <row r="51" spans="1:5" ht="20.100000000000001" customHeight="1">
      <c r="A51" s="96"/>
      <c r="B51" s="97" t="s">
        <v>166</v>
      </c>
      <c r="C51" s="96"/>
      <c r="D51" s="98"/>
      <c r="E51" s="99"/>
    </row>
    <row r="52" spans="1:5" ht="20.100000000000001" customHeight="1">
      <c r="A52" s="12" t="s">
        <v>167</v>
      </c>
      <c r="B52" s="100" t="s">
        <v>102</v>
      </c>
      <c r="C52" s="7" t="s">
        <v>168</v>
      </c>
      <c r="D52" s="19">
        <v>4250.57</v>
      </c>
      <c r="E52" s="101" t="s">
        <v>138</v>
      </c>
    </row>
    <row r="53" spans="1:5" ht="20.100000000000001" customHeight="1">
      <c r="A53" s="12" t="s">
        <v>169</v>
      </c>
      <c r="B53" s="100" t="s">
        <v>102</v>
      </c>
      <c r="C53" s="7" t="s">
        <v>170</v>
      </c>
      <c r="D53" s="19">
        <v>6165.26</v>
      </c>
      <c r="E53" s="101" t="s">
        <v>138</v>
      </c>
    </row>
    <row r="54" spans="1:5" ht="20.100000000000001" customHeight="1">
      <c r="A54" s="12" t="s">
        <v>171</v>
      </c>
      <c r="B54" s="100" t="s">
        <v>102</v>
      </c>
      <c r="C54" s="7" t="s">
        <v>172</v>
      </c>
      <c r="D54" s="19">
        <v>4453.9399999999996</v>
      </c>
      <c r="E54" s="101" t="s">
        <v>138</v>
      </c>
    </row>
    <row r="55" spans="1:5" ht="20.100000000000001" customHeight="1">
      <c r="A55" s="12" t="s">
        <v>173</v>
      </c>
      <c r="B55" s="100" t="s">
        <v>102</v>
      </c>
      <c r="C55" s="7" t="s">
        <v>174</v>
      </c>
      <c r="D55" s="19">
        <v>7680.64</v>
      </c>
      <c r="E55" s="101" t="s">
        <v>138</v>
      </c>
    </row>
    <row r="56" spans="1:5" ht="20.100000000000001" customHeight="1">
      <c r="A56" s="12" t="s">
        <v>175</v>
      </c>
      <c r="B56" s="100" t="s">
        <v>102</v>
      </c>
      <c r="C56" s="7" t="s">
        <v>176</v>
      </c>
      <c r="D56" s="19">
        <v>9933.0400000000009</v>
      </c>
      <c r="E56" s="101" t="s">
        <v>138</v>
      </c>
    </row>
    <row r="57" spans="1:5" ht="20.100000000000001" customHeight="1">
      <c r="A57" s="96"/>
      <c r="B57" s="97" t="s">
        <v>177</v>
      </c>
      <c r="C57" s="96"/>
      <c r="D57" s="98"/>
      <c r="E57" s="99"/>
    </row>
    <row r="58" spans="1:5" ht="20.100000000000001" customHeight="1">
      <c r="A58" s="12" t="s">
        <v>178</v>
      </c>
      <c r="B58" s="100" t="s">
        <v>102</v>
      </c>
      <c r="C58" s="7" t="s">
        <v>179</v>
      </c>
      <c r="D58" s="19">
        <v>2334.29</v>
      </c>
      <c r="E58" s="101" t="s">
        <v>138</v>
      </c>
    </row>
    <row r="59" spans="1:5" ht="20.100000000000001" customHeight="1">
      <c r="A59" s="96"/>
      <c r="B59" s="97" t="s">
        <v>180</v>
      </c>
      <c r="C59" s="96"/>
      <c r="D59" s="98"/>
      <c r="E59" s="99"/>
    </row>
    <row r="60" spans="1:5" ht="20.100000000000001" customHeight="1">
      <c r="A60" s="12" t="s">
        <v>181</v>
      </c>
      <c r="B60" s="100" t="s">
        <v>31</v>
      </c>
      <c r="C60" s="7" t="s">
        <v>182</v>
      </c>
      <c r="D60" s="19">
        <v>5560</v>
      </c>
      <c r="E60" s="101" t="s">
        <v>138</v>
      </c>
    </row>
    <row r="61" spans="1:5" ht="20.100000000000001" customHeight="1">
      <c r="A61" s="12" t="s">
        <v>183</v>
      </c>
      <c r="B61" s="100" t="s">
        <v>31</v>
      </c>
      <c r="C61" s="7" t="s">
        <v>184</v>
      </c>
      <c r="D61" s="19">
        <v>2977</v>
      </c>
      <c r="E61" s="101" t="s">
        <v>138</v>
      </c>
    </row>
    <row r="62" spans="1:5" ht="20.100000000000001" customHeight="1">
      <c r="A62" s="12" t="s">
        <v>185</v>
      </c>
      <c r="B62" s="100" t="s">
        <v>31</v>
      </c>
      <c r="C62" s="7" t="s">
        <v>186</v>
      </c>
      <c r="D62" s="19">
        <v>10253.56</v>
      </c>
      <c r="E62" s="101" t="s">
        <v>138</v>
      </c>
    </row>
    <row r="63" spans="1:5" ht="20.100000000000001" customHeight="1">
      <c r="A63" s="12" t="s">
        <v>187</v>
      </c>
      <c r="B63" s="100" t="s">
        <v>31</v>
      </c>
      <c r="C63" s="7" t="s">
        <v>188</v>
      </c>
      <c r="D63" s="19">
        <v>892.9</v>
      </c>
      <c r="E63" s="101" t="s">
        <v>138</v>
      </c>
    </row>
    <row r="64" spans="1:5" ht="20.100000000000001" customHeight="1">
      <c r="A64" s="12" t="s">
        <v>189</v>
      </c>
      <c r="B64" s="100" t="s">
        <v>31</v>
      </c>
      <c r="C64" s="7" t="s">
        <v>190</v>
      </c>
      <c r="D64" s="19">
        <v>5668</v>
      </c>
      <c r="E64" s="101" t="s">
        <v>138</v>
      </c>
    </row>
    <row r="65" spans="1:5" ht="20.100000000000001" customHeight="1">
      <c r="A65" s="12" t="s">
        <v>191</v>
      </c>
      <c r="B65" s="100" t="s">
        <v>31</v>
      </c>
      <c r="C65" s="7" t="s">
        <v>192</v>
      </c>
      <c r="D65" s="19">
        <v>11855.32</v>
      </c>
      <c r="E65" s="101" t="s">
        <v>138</v>
      </c>
    </row>
    <row r="66" spans="1:5" ht="20.100000000000001" customHeight="1">
      <c r="A66" s="12" t="s">
        <v>193</v>
      </c>
      <c r="B66" s="100" t="s">
        <v>31</v>
      </c>
      <c r="C66" s="7" t="s">
        <v>194</v>
      </c>
      <c r="D66" s="19">
        <v>11807</v>
      </c>
      <c r="E66" s="101" t="s">
        <v>138</v>
      </c>
    </row>
    <row r="67" spans="1:5" ht="20.100000000000001" customHeight="1">
      <c r="A67" s="12" t="s">
        <v>195</v>
      </c>
      <c r="B67" s="100" t="s">
        <v>31</v>
      </c>
      <c r="C67" s="7" t="s">
        <v>196</v>
      </c>
      <c r="D67" s="19">
        <v>1622</v>
      </c>
      <c r="E67" s="101" t="s">
        <v>138</v>
      </c>
    </row>
    <row r="68" spans="1:5" ht="20.100000000000001" customHeight="1">
      <c r="A68" s="96"/>
      <c r="B68" s="97" t="s">
        <v>133</v>
      </c>
      <c r="C68" s="96"/>
      <c r="D68" s="98"/>
      <c r="E68" s="99" t="str">
        <f>IF(A68&gt;1200,HYPERLINK(CONCATENATE("mailto:sales@syntech.co.za?Subject=","Please Order:"," ",A68," Price - R",B68,".00"),"Order now"),"")</f>
        <v/>
      </c>
    </row>
    <row r="69" spans="1:5" ht="20.100000000000001" customHeight="1">
      <c r="A69" s="96"/>
      <c r="B69" s="97" t="s">
        <v>197</v>
      </c>
      <c r="C69" s="97" t="s">
        <v>198</v>
      </c>
      <c r="D69" s="98"/>
      <c r="E69" s="99"/>
    </row>
    <row r="70" spans="1:5" ht="336">
      <c r="A70" s="12" t="s">
        <v>197</v>
      </c>
      <c r="B70" s="100" t="s">
        <v>102</v>
      </c>
      <c r="C70" s="7" t="s">
        <v>199</v>
      </c>
      <c r="D70" s="19">
        <v>62209.68</v>
      </c>
      <c r="E70" s="101" t="s">
        <v>138</v>
      </c>
    </row>
    <row r="71" spans="1:5" ht="20.100000000000001" customHeight="1">
      <c r="A71" s="96"/>
      <c r="B71" s="97"/>
      <c r="C71" s="97" t="s">
        <v>200</v>
      </c>
      <c r="D71" s="98"/>
      <c r="E71" s="99" t="str">
        <f>IF(A71&gt;1200,HYPERLINK(CONCATENATE("mailto:sales@syntech.co.za?Subject=","Please Order:"," ",A71," Price - R",B71,".00"),"Order now"),"")</f>
        <v/>
      </c>
    </row>
    <row r="72" spans="1:5" ht="20.100000000000001" customHeight="1">
      <c r="A72" s="96"/>
      <c r="B72" s="97" t="s">
        <v>140</v>
      </c>
      <c r="C72" s="96"/>
      <c r="D72" s="98"/>
      <c r="E72" s="99"/>
    </row>
    <row r="73" spans="1:5" ht="20.100000000000001" customHeight="1">
      <c r="A73" s="12" t="s">
        <v>141</v>
      </c>
      <c r="B73" s="100" t="s">
        <v>142</v>
      </c>
      <c r="C73" s="7" t="s">
        <v>143</v>
      </c>
      <c r="D73" s="19">
        <v>1699</v>
      </c>
      <c r="E73" s="101" t="s">
        <v>138</v>
      </c>
    </row>
    <row r="74" spans="1:5" ht="20.100000000000001" customHeight="1">
      <c r="A74" s="12" t="s">
        <v>144</v>
      </c>
      <c r="B74" s="100" t="s">
        <v>142</v>
      </c>
      <c r="C74" s="7" t="s">
        <v>145</v>
      </c>
      <c r="D74" s="19">
        <v>2599</v>
      </c>
      <c r="E74" s="101" t="s">
        <v>138</v>
      </c>
    </row>
    <row r="75" spans="1:5" ht="20.100000000000001" customHeight="1">
      <c r="A75" s="12" t="s">
        <v>201</v>
      </c>
      <c r="B75" s="100" t="s">
        <v>142</v>
      </c>
      <c r="C75" s="7" t="s">
        <v>202</v>
      </c>
      <c r="D75" s="19">
        <v>3999</v>
      </c>
      <c r="E75" s="101" t="s">
        <v>138</v>
      </c>
    </row>
    <row r="76" spans="1:5" ht="20.100000000000001" customHeight="1">
      <c r="A76" s="96"/>
      <c r="B76" s="97" t="s">
        <v>165</v>
      </c>
      <c r="C76" s="96"/>
      <c r="D76" s="98"/>
      <c r="E76" s="99"/>
    </row>
    <row r="77" spans="1:5" ht="20.100000000000001" customHeight="1">
      <c r="A77" s="102" t="s">
        <v>147</v>
      </c>
      <c r="B77" s="100" t="s">
        <v>142</v>
      </c>
      <c r="C77" s="102" t="s">
        <v>148</v>
      </c>
      <c r="D77" s="19">
        <v>2999</v>
      </c>
      <c r="E77" s="101" t="s">
        <v>138</v>
      </c>
    </row>
    <row r="78" spans="1:5" ht="20.100000000000001" customHeight="1">
      <c r="A78" s="102" t="s">
        <v>149</v>
      </c>
      <c r="B78" s="100" t="s">
        <v>142</v>
      </c>
      <c r="C78" s="7" t="s">
        <v>150</v>
      </c>
      <c r="D78" s="19">
        <v>3899</v>
      </c>
      <c r="E78" s="101" t="s">
        <v>138</v>
      </c>
    </row>
    <row r="79" spans="1:5" ht="20.100000000000001" customHeight="1">
      <c r="A79" s="102" t="s">
        <v>149</v>
      </c>
      <c r="B79" s="100" t="s">
        <v>142</v>
      </c>
      <c r="C79" s="7" t="s">
        <v>151</v>
      </c>
      <c r="D79" s="19">
        <v>6999</v>
      </c>
      <c r="E79" s="101" t="s">
        <v>138</v>
      </c>
    </row>
    <row r="80" spans="1:5" ht="20.100000000000001" customHeight="1">
      <c r="A80" s="102" t="s">
        <v>152</v>
      </c>
      <c r="B80" s="100" t="s">
        <v>142</v>
      </c>
      <c r="C80" s="7" t="s">
        <v>153</v>
      </c>
      <c r="D80" s="19">
        <v>12999</v>
      </c>
      <c r="E80" s="101" t="s">
        <v>138</v>
      </c>
    </row>
    <row r="81" spans="1:5" ht="20.100000000000001" customHeight="1">
      <c r="A81" s="102" t="s">
        <v>154</v>
      </c>
      <c r="B81" s="100" t="s">
        <v>142</v>
      </c>
      <c r="C81" s="7" t="s">
        <v>155</v>
      </c>
      <c r="D81" s="19">
        <v>23999</v>
      </c>
      <c r="E81" s="101" t="s">
        <v>138</v>
      </c>
    </row>
    <row r="82" spans="1:5" ht="20.100000000000001" customHeight="1">
      <c r="A82" s="96"/>
      <c r="B82" s="97" t="s">
        <v>166</v>
      </c>
      <c r="C82" s="96"/>
      <c r="D82" s="98"/>
      <c r="E82" s="99"/>
    </row>
    <row r="83" spans="1:5" ht="20.100000000000001" customHeight="1">
      <c r="A83" s="12" t="s">
        <v>167</v>
      </c>
      <c r="B83" s="100" t="s">
        <v>102</v>
      </c>
      <c r="C83" s="7" t="s">
        <v>168</v>
      </c>
      <c r="D83" s="19">
        <v>4250.57</v>
      </c>
      <c r="E83" s="101" t="s">
        <v>138</v>
      </c>
    </row>
    <row r="84" spans="1:5" ht="20.100000000000001" customHeight="1">
      <c r="A84" s="12" t="s">
        <v>169</v>
      </c>
      <c r="B84" s="100" t="s">
        <v>102</v>
      </c>
      <c r="C84" s="7" t="s">
        <v>170</v>
      </c>
      <c r="D84" s="19">
        <v>6165.26</v>
      </c>
      <c r="E84" s="101" t="s">
        <v>138</v>
      </c>
    </row>
    <row r="85" spans="1:5" ht="20.100000000000001" customHeight="1">
      <c r="A85" s="12" t="s">
        <v>171</v>
      </c>
      <c r="B85" s="100" t="s">
        <v>102</v>
      </c>
      <c r="C85" s="7" t="s">
        <v>172</v>
      </c>
      <c r="D85" s="19">
        <v>4453.9399999999996</v>
      </c>
      <c r="E85" s="101" t="s">
        <v>138</v>
      </c>
    </row>
    <row r="86" spans="1:5" ht="20.100000000000001" customHeight="1">
      <c r="A86" s="12" t="s">
        <v>173</v>
      </c>
      <c r="B86" s="100" t="s">
        <v>102</v>
      </c>
      <c r="C86" s="7" t="s">
        <v>174</v>
      </c>
      <c r="D86" s="19">
        <v>7680.64</v>
      </c>
      <c r="E86" s="101" t="s">
        <v>138</v>
      </c>
    </row>
    <row r="87" spans="1:5" ht="20.100000000000001" customHeight="1">
      <c r="A87" s="12" t="s">
        <v>175</v>
      </c>
      <c r="B87" s="100" t="s">
        <v>102</v>
      </c>
      <c r="C87" s="7" t="s">
        <v>176</v>
      </c>
      <c r="D87" s="19">
        <v>9933.0400000000009</v>
      </c>
      <c r="E87" s="101" t="s">
        <v>138</v>
      </c>
    </row>
    <row r="88" spans="1:5" ht="20.100000000000001" customHeight="1">
      <c r="A88" s="96"/>
      <c r="B88" s="97" t="s">
        <v>177</v>
      </c>
      <c r="C88" s="96"/>
      <c r="D88" s="98"/>
      <c r="E88" s="99"/>
    </row>
    <row r="89" spans="1:5" ht="20.100000000000001" customHeight="1">
      <c r="A89" s="12" t="s">
        <v>203</v>
      </c>
      <c r="B89" s="100" t="s">
        <v>102</v>
      </c>
      <c r="C89" s="7" t="s">
        <v>204</v>
      </c>
      <c r="D89" s="19">
        <v>2434.29</v>
      </c>
      <c r="E89" s="101" t="s">
        <v>138</v>
      </c>
    </row>
    <row r="90" spans="1:5" ht="20.100000000000001" customHeight="1">
      <c r="A90" s="96"/>
      <c r="B90" s="97" t="s">
        <v>180</v>
      </c>
      <c r="C90" s="96"/>
      <c r="D90" s="98"/>
      <c r="E90" s="99"/>
    </row>
    <row r="91" spans="1:5" ht="20.100000000000001" customHeight="1">
      <c r="A91" s="12" t="s">
        <v>181</v>
      </c>
      <c r="B91" s="100" t="s">
        <v>31</v>
      </c>
      <c r="C91" s="7" t="s">
        <v>182</v>
      </c>
      <c r="D91" s="19">
        <v>5560</v>
      </c>
      <c r="E91" s="101" t="s">
        <v>138</v>
      </c>
    </row>
    <row r="92" spans="1:5" ht="20.100000000000001" customHeight="1">
      <c r="A92" s="12" t="s">
        <v>183</v>
      </c>
      <c r="B92" s="100" t="s">
        <v>31</v>
      </c>
      <c r="C92" s="7" t="s">
        <v>184</v>
      </c>
      <c r="D92" s="19">
        <v>2977</v>
      </c>
      <c r="E92" s="101" t="s">
        <v>138</v>
      </c>
    </row>
    <row r="93" spans="1:5" ht="20.100000000000001" customHeight="1">
      <c r="A93" s="12" t="s">
        <v>185</v>
      </c>
      <c r="B93" s="100" t="s">
        <v>31</v>
      </c>
      <c r="C93" s="7" t="s">
        <v>186</v>
      </c>
      <c r="D93" s="19">
        <v>10253.56</v>
      </c>
      <c r="E93" s="101" t="s">
        <v>138</v>
      </c>
    </row>
    <row r="94" spans="1:5" ht="20.100000000000001" customHeight="1">
      <c r="A94" s="12" t="s">
        <v>187</v>
      </c>
      <c r="B94" s="100" t="s">
        <v>31</v>
      </c>
      <c r="C94" s="7" t="s">
        <v>188</v>
      </c>
      <c r="D94" s="19">
        <v>892.9</v>
      </c>
      <c r="E94" s="101" t="s">
        <v>138</v>
      </c>
    </row>
    <row r="95" spans="1:5" ht="20.100000000000001" customHeight="1">
      <c r="A95" s="12" t="s">
        <v>189</v>
      </c>
      <c r="B95" s="100" t="s">
        <v>31</v>
      </c>
      <c r="C95" s="7" t="s">
        <v>190</v>
      </c>
      <c r="D95" s="19">
        <v>5668</v>
      </c>
      <c r="E95" s="101" t="s">
        <v>138</v>
      </c>
    </row>
    <row r="96" spans="1:5" ht="20.100000000000001" customHeight="1">
      <c r="A96" s="12" t="s">
        <v>191</v>
      </c>
      <c r="B96" s="100" t="s">
        <v>31</v>
      </c>
      <c r="C96" s="7" t="s">
        <v>192</v>
      </c>
      <c r="D96" s="19">
        <v>11855.32</v>
      </c>
      <c r="E96" s="101" t="s">
        <v>138</v>
      </c>
    </row>
    <row r="97" spans="1:5" ht="20.100000000000001" customHeight="1">
      <c r="A97" s="12" t="s">
        <v>193</v>
      </c>
      <c r="B97" s="100" t="s">
        <v>31</v>
      </c>
      <c r="C97" s="7" t="s">
        <v>194</v>
      </c>
      <c r="D97" s="19">
        <v>11807</v>
      </c>
      <c r="E97" s="101" t="s">
        <v>138</v>
      </c>
    </row>
    <row r="98" spans="1:5" ht="20.100000000000001" customHeight="1">
      <c r="A98" s="12" t="s">
        <v>195</v>
      </c>
      <c r="B98" s="100" t="s">
        <v>31</v>
      </c>
      <c r="C98" s="7" t="s">
        <v>196</v>
      </c>
      <c r="D98" s="19">
        <v>1622</v>
      </c>
      <c r="E98" s="101" t="s">
        <v>138</v>
      </c>
    </row>
    <row r="99" spans="1:5" ht="20.100000000000001" customHeight="1">
      <c r="A99" s="96"/>
      <c r="B99" s="97" t="s">
        <v>205</v>
      </c>
      <c r="C99" s="96"/>
      <c r="D99" s="98"/>
      <c r="E99" s="99" t="str">
        <f>IF(A99&gt;1200,HYPERLINK(CONCATENATE("mailto:sales@syntech.co.za?Subject=","Please Order:"," ",A99," Price - R",B99,".00"),"Order now"),"")</f>
        <v/>
      </c>
    </row>
    <row r="100" spans="1:5" ht="20.100000000000001" customHeight="1">
      <c r="A100" s="96"/>
      <c r="B100" s="97" t="s">
        <v>206</v>
      </c>
      <c r="C100" s="97" t="s">
        <v>135</v>
      </c>
      <c r="D100" s="98"/>
      <c r="E100" s="99"/>
    </row>
    <row r="101" spans="1:5" ht="288">
      <c r="A101" s="12" t="s">
        <v>206</v>
      </c>
      <c r="B101" s="100" t="s">
        <v>102</v>
      </c>
      <c r="C101" s="7" t="s">
        <v>207</v>
      </c>
      <c r="D101" s="19">
        <v>32999</v>
      </c>
      <c r="E101" s="101" t="s">
        <v>138</v>
      </c>
    </row>
    <row r="102" spans="1:5" ht="20.100000000000001" customHeight="1">
      <c r="A102" s="96"/>
      <c r="B102" s="97"/>
      <c r="C102" s="97" t="s">
        <v>208</v>
      </c>
      <c r="D102" s="98"/>
      <c r="E102" s="99" t="str">
        <f>IF(A102&gt;1200,HYPERLINK(CONCATENATE("mailto:sales@syntech.co.za?Subject=","Please Order:"," ",A102," Price - R",B102,".00"),"Order now"),"")</f>
        <v/>
      </c>
    </row>
    <row r="103" spans="1:5" ht="20.100000000000001" customHeight="1">
      <c r="A103" s="96"/>
      <c r="B103" s="97" t="s">
        <v>140</v>
      </c>
      <c r="C103" s="96"/>
      <c r="D103" s="98"/>
      <c r="E103" s="99"/>
    </row>
    <row r="104" spans="1:5" ht="20.100000000000001" customHeight="1">
      <c r="A104" s="12" t="s">
        <v>141</v>
      </c>
      <c r="B104" s="100" t="s">
        <v>142</v>
      </c>
      <c r="C104" s="7" t="s">
        <v>143</v>
      </c>
      <c r="D104" s="19">
        <v>1699</v>
      </c>
      <c r="E104" s="101" t="s">
        <v>138</v>
      </c>
    </row>
    <row r="105" spans="1:5" ht="20.100000000000001" customHeight="1">
      <c r="A105" s="12" t="s">
        <v>144</v>
      </c>
      <c r="B105" s="100" t="s">
        <v>142</v>
      </c>
      <c r="C105" s="7" t="s">
        <v>145</v>
      </c>
      <c r="D105" s="19">
        <v>2599</v>
      </c>
      <c r="E105" s="101" t="s">
        <v>138</v>
      </c>
    </row>
    <row r="106" spans="1:5" ht="20.100000000000001" customHeight="1">
      <c r="A106" s="96"/>
      <c r="B106" s="97" t="s">
        <v>165</v>
      </c>
      <c r="C106" s="96"/>
      <c r="D106" s="98"/>
      <c r="E106" s="99"/>
    </row>
    <row r="107" spans="1:5" ht="20.100000000000001" customHeight="1">
      <c r="A107" s="102" t="s">
        <v>147</v>
      </c>
      <c r="B107" s="100" t="s">
        <v>142</v>
      </c>
      <c r="C107" s="102" t="s">
        <v>148</v>
      </c>
      <c r="D107" s="19">
        <v>2999</v>
      </c>
      <c r="E107" s="101" t="s">
        <v>138</v>
      </c>
    </row>
    <row r="108" spans="1:5" ht="20.100000000000001" customHeight="1">
      <c r="A108" s="102" t="s">
        <v>149</v>
      </c>
      <c r="B108" s="100" t="s">
        <v>142</v>
      </c>
      <c r="C108" s="7" t="s">
        <v>150</v>
      </c>
      <c r="D108" s="19">
        <v>3899</v>
      </c>
      <c r="E108" s="101" t="s">
        <v>138</v>
      </c>
    </row>
    <row r="109" spans="1:5" ht="20.100000000000001" customHeight="1">
      <c r="A109" s="102" t="s">
        <v>149</v>
      </c>
      <c r="B109" s="100" t="s">
        <v>142</v>
      </c>
      <c r="C109" s="7" t="s">
        <v>151</v>
      </c>
      <c r="D109" s="19">
        <v>6999</v>
      </c>
      <c r="E109" s="101" t="s">
        <v>138</v>
      </c>
    </row>
    <row r="110" spans="1:5" ht="20.100000000000001" customHeight="1">
      <c r="A110" s="102" t="s">
        <v>152</v>
      </c>
      <c r="B110" s="100" t="s">
        <v>142</v>
      </c>
      <c r="C110" s="7" t="s">
        <v>153</v>
      </c>
      <c r="D110" s="19">
        <v>12999</v>
      </c>
      <c r="E110" s="101" t="s">
        <v>138</v>
      </c>
    </row>
    <row r="111" spans="1:5" ht="20.100000000000001" customHeight="1">
      <c r="A111" s="102" t="s">
        <v>154</v>
      </c>
      <c r="B111" s="100" t="s">
        <v>142</v>
      </c>
      <c r="C111" s="7" t="s">
        <v>155</v>
      </c>
      <c r="D111" s="19">
        <v>23999</v>
      </c>
      <c r="E111" s="101" t="s">
        <v>138</v>
      </c>
    </row>
    <row r="112" spans="1:5" ht="20.100000000000001" customHeight="1">
      <c r="A112" s="96"/>
      <c r="B112" s="97" t="s">
        <v>156</v>
      </c>
      <c r="C112" s="96"/>
      <c r="D112" s="98"/>
      <c r="E112" s="99"/>
    </row>
    <row r="113" spans="1:5" ht="20.100000000000001" customHeight="1">
      <c r="A113" s="12" t="s">
        <v>159</v>
      </c>
      <c r="B113" s="100" t="s">
        <v>102</v>
      </c>
      <c r="C113" s="7" t="s">
        <v>160</v>
      </c>
      <c r="D113" s="19">
        <v>2151.5</v>
      </c>
      <c r="E113" s="101" t="s">
        <v>138</v>
      </c>
    </row>
    <row r="114" spans="1:5" ht="20.100000000000001" customHeight="1">
      <c r="A114" s="96"/>
      <c r="B114" s="97" t="s">
        <v>205</v>
      </c>
      <c r="C114" s="96"/>
      <c r="D114" s="98"/>
      <c r="E114" s="99" t="str">
        <f>IF(A114&gt;1200,HYPERLINK(CONCATENATE("mailto:sales@syntech.co.za?Subject=","Please Order:"," ",A114," Price - R",B114,".00"),"Order now"),"")</f>
        <v/>
      </c>
    </row>
    <row r="115" spans="1:5" ht="20.100000000000001" customHeight="1">
      <c r="A115" s="96"/>
      <c r="B115" s="97" t="s">
        <v>209</v>
      </c>
      <c r="C115" s="97" t="s">
        <v>162</v>
      </c>
      <c r="D115" s="98"/>
      <c r="E115" s="99"/>
    </row>
    <row r="116" spans="1:5" ht="276">
      <c r="A116" s="12" t="s">
        <v>209</v>
      </c>
      <c r="B116" s="100" t="s">
        <v>102</v>
      </c>
      <c r="C116" s="7" t="s">
        <v>210</v>
      </c>
      <c r="D116" s="19">
        <v>57699</v>
      </c>
      <c r="E116" s="101" t="s">
        <v>138</v>
      </c>
    </row>
    <row r="117" spans="1:5" ht="20.100000000000001" customHeight="1">
      <c r="A117" s="96"/>
      <c r="B117" s="97"/>
      <c r="C117" s="97" t="s">
        <v>211</v>
      </c>
      <c r="D117" s="98"/>
      <c r="E117" s="99" t="str">
        <f>IF(A117&gt;1200,HYPERLINK(CONCATENATE("mailto:sales@syntech.co.za?Subject=","Please Order:"," ",A117," Price - R",B117,".00"),"Order now"),"")</f>
        <v/>
      </c>
    </row>
    <row r="118" spans="1:5" ht="20.100000000000001" customHeight="1">
      <c r="A118" s="96"/>
      <c r="B118" s="97" t="s">
        <v>140</v>
      </c>
      <c r="C118" s="96"/>
      <c r="D118" s="98"/>
      <c r="E118" s="99"/>
    </row>
    <row r="119" spans="1:5" ht="20.100000000000001" customHeight="1">
      <c r="A119" s="12" t="s">
        <v>141</v>
      </c>
      <c r="B119" s="100" t="s">
        <v>142</v>
      </c>
      <c r="C119" s="7" t="s">
        <v>143</v>
      </c>
      <c r="D119" s="19">
        <v>1699</v>
      </c>
      <c r="E119" s="101" t="s">
        <v>138</v>
      </c>
    </row>
    <row r="120" spans="1:5" ht="20.100000000000001" customHeight="1">
      <c r="A120" s="12" t="s">
        <v>144</v>
      </c>
      <c r="B120" s="100" t="s">
        <v>142</v>
      </c>
      <c r="C120" s="7" t="s">
        <v>145</v>
      </c>
      <c r="D120" s="19">
        <v>2599</v>
      </c>
      <c r="E120" s="101" t="s">
        <v>138</v>
      </c>
    </row>
    <row r="121" spans="1:5" ht="20.100000000000001" customHeight="1">
      <c r="A121" s="12" t="s">
        <v>201</v>
      </c>
      <c r="B121" s="100" t="s">
        <v>142</v>
      </c>
      <c r="C121" s="7" t="s">
        <v>202</v>
      </c>
      <c r="D121" s="19">
        <v>3999</v>
      </c>
      <c r="E121" s="101" t="s">
        <v>138</v>
      </c>
    </row>
    <row r="122" spans="1:5" ht="20.100000000000001" customHeight="1">
      <c r="A122" s="96"/>
      <c r="B122" s="97" t="s">
        <v>165</v>
      </c>
      <c r="C122" s="96"/>
      <c r="D122" s="98"/>
      <c r="E122" s="99"/>
    </row>
    <row r="123" spans="1:5" ht="20.100000000000001" customHeight="1">
      <c r="A123" s="102" t="s">
        <v>147</v>
      </c>
      <c r="B123" s="100" t="s">
        <v>142</v>
      </c>
      <c r="C123" s="102" t="s">
        <v>148</v>
      </c>
      <c r="D123" s="19">
        <v>2999</v>
      </c>
      <c r="E123" s="101" t="s">
        <v>138</v>
      </c>
    </row>
    <row r="124" spans="1:5" ht="20.100000000000001" customHeight="1">
      <c r="A124" s="102" t="s">
        <v>149</v>
      </c>
      <c r="B124" s="100" t="s">
        <v>142</v>
      </c>
      <c r="C124" s="7" t="s">
        <v>150</v>
      </c>
      <c r="D124" s="19">
        <v>3899</v>
      </c>
      <c r="E124" s="101" t="s">
        <v>138</v>
      </c>
    </row>
    <row r="125" spans="1:5" ht="20.100000000000001" customHeight="1">
      <c r="A125" s="102" t="s">
        <v>149</v>
      </c>
      <c r="B125" s="100" t="s">
        <v>142</v>
      </c>
      <c r="C125" s="7" t="s">
        <v>151</v>
      </c>
      <c r="D125" s="19">
        <v>6999</v>
      </c>
      <c r="E125" s="101" t="s">
        <v>138</v>
      </c>
    </row>
    <row r="126" spans="1:5" ht="20.100000000000001" customHeight="1">
      <c r="A126" s="102" t="s">
        <v>152</v>
      </c>
      <c r="B126" s="100" t="s">
        <v>142</v>
      </c>
      <c r="C126" s="7" t="s">
        <v>153</v>
      </c>
      <c r="D126" s="19">
        <v>12999</v>
      </c>
      <c r="E126" s="101" t="s">
        <v>138</v>
      </c>
    </row>
    <row r="127" spans="1:5" ht="20.100000000000001" customHeight="1">
      <c r="A127" s="102" t="s">
        <v>154</v>
      </c>
      <c r="B127" s="100" t="s">
        <v>142</v>
      </c>
      <c r="C127" s="7" t="s">
        <v>155</v>
      </c>
      <c r="D127" s="19">
        <v>23999</v>
      </c>
      <c r="E127" s="101" t="s">
        <v>138</v>
      </c>
    </row>
    <row r="128" spans="1:5" ht="20.100000000000001" customHeight="1">
      <c r="A128" s="96"/>
      <c r="B128" s="97" t="s">
        <v>166</v>
      </c>
      <c r="C128" s="96"/>
      <c r="D128" s="98"/>
      <c r="E128" s="99"/>
    </row>
    <row r="129" spans="1:5" ht="20.100000000000001" customHeight="1">
      <c r="A129" s="12" t="s">
        <v>167</v>
      </c>
      <c r="B129" s="100" t="s">
        <v>102</v>
      </c>
      <c r="C129" s="7" t="s">
        <v>168</v>
      </c>
      <c r="D129" s="19">
        <v>4250.57</v>
      </c>
      <c r="E129" s="101" t="s">
        <v>138</v>
      </c>
    </row>
    <row r="130" spans="1:5" ht="20.100000000000001" customHeight="1">
      <c r="A130" s="12" t="s">
        <v>169</v>
      </c>
      <c r="B130" s="100" t="s">
        <v>102</v>
      </c>
      <c r="C130" s="7" t="s">
        <v>170</v>
      </c>
      <c r="D130" s="19">
        <v>6165.26</v>
      </c>
      <c r="E130" s="101" t="s">
        <v>138</v>
      </c>
    </row>
    <row r="131" spans="1:5" ht="20.100000000000001" customHeight="1">
      <c r="A131" s="12" t="s">
        <v>171</v>
      </c>
      <c r="B131" s="100" t="s">
        <v>102</v>
      </c>
      <c r="C131" s="7" t="s">
        <v>172</v>
      </c>
      <c r="D131" s="19">
        <v>4453.9399999999996</v>
      </c>
      <c r="E131" s="101" t="s">
        <v>138</v>
      </c>
    </row>
    <row r="132" spans="1:5" ht="20.100000000000001" customHeight="1">
      <c r="A132" s="12" t="s">
        <v>173</v>
      </c>
      <c r="B132" s="100" t="s">
        <v>102</v>
      </c>
      <c r="C132" s="7" t="s">
        <v>174</v>
      </c>
      <c r="D132" s="19">
        <v>7680.64</v>
      </c>
      <c r="E132" s="101" t="s">
        <v>138</v>
      </c>
    </row>
    <row r="133" spans="1:5" ht="20.100000000000001" customHeight="1">
      <c r="A133" s="12" t="s">
        <v>175</v>
      </c>
      <c r="B133" s="100" t="s">
        <v>102</v>
      </c>
      <c r="C133" s="7" t="s">
        <v>176</v>
      </c>
      <c r="D133" s="19">
        <v>9933.0400000000009</v>
      </c>
      <c r="E133" s="101" t="s">
        <v>138</v>
      </c>
    </row>
    <row r="134" spans="1:5" ht="20.100000000000001" customHeight="1">
      <c r="A134" s="96"/>
      <c r="B134" s="97" t="s">
        <v>177</v>
      </c>
      <c r="C134" s="96"/>
      <c r="D134" s="98"/>
      <c r="E134" s="99"/>
    </row>
    <row r="135" spans="1:5" ht="20.100000000000001" customHeight="1">
      <c r="A135" s="12" t="s">
        <v>212</v>
      </c>
      <c r="B135" s="100" t="s">
        <v>102</v>
      </c>
      <c r="C135" s="7" t="s">
        <v>213</v>
      </c>
      <c r="D135" s="19">
        <v>3599</v>
      </c>
      <c r="E135" s="101" t="s">
        <v>138</v>
      </c>
    </row>
    <row r="136" spans="1:5" ht="20.100000000000001" customHeight="1">
      <c r="A136" s="96"/>
      <c r="B136" s="97" t="s">
        <v>180</v>
      </c>
      <c r="C136" s="96"/>
      <c r="D136" s="98"/>
      <c r="E136" s="99"/>
    </row>
    <row r="137" spans="1:5" ht="20.100000000000001" customHeight="1">
      <c r="A137" s="12" t="s">
        <v>181</v>
      </c>
      <c r="B137" s="100" t="s">
        <v>31</v>
      </c>
      <c r="C137" s="7" t="s">
        <v>182</v>
      </c>
      <c r="D137" s="19">
        <v>5560</v>
      </c>
      <c r="E137" s="101" t="s">
        <v>138</v>
      </c>
    </row>
    <row r="138" spans="1:5" ht="20.100000000000001" customHeight="1">
      <c r="A138" s="12" t="s">
        <v>183</v>
      </c>
      <c r="B138" s="100" t="s">
        <v>31</v>
      </c>
      <c r="C138" s="7" t="s">
        <v>184</v>
      </c>
      <c r="D138" s="19">
        <v>2977</v>
      </c>
      <c r="E138" s="101" t="s">
        <v>138</v>
      </c>
    </row>
    <row r="139" spans="1:5" ht="20.100000000000001" customHeight="1">
      <c r="A139" s="12" t="s">
        <v>185</v>
      </c>
      <c r="B139" s="100" t="s">
        <v>31</v>
      </c>
      <c r="C139" s="7" t="s">
        <v>186</v>
      </c>
      <c r="D139" s="19">
        <v>10253.56</v>
      </c>
      <c r="E139" s="101" t="s">
        <v>138</v>
      </c>
    </row>
    <row r="140" spans="1:5" ht="20.100000000000001" customHeight="1">
      <c r="A140" s="12" t="s">
        <v>187</v>
      </c>
      <c r="B140" s="100" t="s">
        <v>31</v>
      </c>
      <c r="C140" s="7" t="s">
        <v>188</v>
      </c>
      <c r="D140" s="19">
        <v>892.9</v>
      </c>
      <c r="E140" s="101" t="s">
        <v>138</v>
      </c>
    </row>
    <row r="141" spans="1:5" ht="20.100000000000001" customHeight="1">
      <c r="A141" s="12" t="s">
        <v>189</v>
      </c>
      <c r="B141" s="100" t="s">
        <v>31</v>
      </c>
      <c r="C141" s="7" t="s">
        <v>190</v>
      </c>
      <c r="D141" s="19">
        <v>5668</v>
      </c>
      <c r="E141" s="101" t="s">
        <v>138</v>
      </c>
    </row>
    <row r="142" spans="1:5" ht="20.100000000000001" customHeight="1">
      <c r="A142" s="12" t="s">
        <v>191</v>
      </c>
      <c r="B142" s="100" t="s">
        <v>31</v>
      </c>
      <c r="C142" s="7" t="s">
        <v>192</v>
      </c>
      <c r="D142" s="19">
        <v>11855.32</v>
      </c>
      <c r="E142" s="101" t="s">
        <v>138</v>
      </c>
    </row>
    <row r="143" spans="1:5" ht="20.100000000000001" customHeight="1">
      <c r="A143" s="12" t="s">
        <v>193</v>
      </c>
      <c r="B143" s="100" t="s">
        <v>31</v>
      </c>
      <c r="C143" s="7" t="s">
        <v>194</v>
      </c>
      <c r="D143" s="19">
        <v>11807</v>
      </c>
      <c r="E143" s="101" t="s">
        <v>138</v>
      </c>
    </row>
    <row r="144" spans="1:5" ht="20.100000000000001" customHeight="1">
      <c r="A144" s="12" t="s">
        <v>195</v>
      </c>
      <c r="B144" s="100" t="s">
        <v>31</v>
      </c>
      <c r="C144" s="7" t="s">
        <v>196</v>
      </c>
      <c r="D144" s="19">
        <v>1622</v>
      </c>
      <c r="E144" s="101" t="s">
        <v>138</v>
      </c>
    </row>
    <row r="145" spans="1:5" ht="20.100000000000001" customHeight="1">
      <c r="A145" s="96"/>
      <c r="B145" s="97" t="s">
        <v>205</v>
      </c>
      <c r="C145" s="96"/>
      <c r="D145" s="98"/>
      <c r="E145" s="99" t="str">
        <f>IF(A145&gt;1200,HYPERLINK(CONCATENATE("mailto:sales@syntech.co.za?Subject=","Please Order:"," ",A145," Price - R",B145,".00"),"Order now"),"")</f>
        <v/>
      </c>
    </row>
    <row r="146" spans="1:5" ht="20.100000000000001" customHeight="1">
      <c r="A146" s="96"/>
      <c r="B146" s="97" t="s">
        <v>214</v>
      </c>
      <c r="C146" s="97" t="s">
        <v>215</v>
      </c>
      <c r="D146" s="98"/>
      <c r="E146" s="99"/>
    </row>
    <row r="147" spans="1:5" ht="231.75" customHeight="1">
      <c r="A147" s="12" t="s">
        <v>214</v>
      </c>
      <c r="B147" s="100" t="s">
        <v>102</v>
      </c>
      <c r="C147" s="7" t="s">
        <v>216</v>
      </c>
      <c r="D147" s="19">
        <v>68490</v>
      </c>
      <c r="E147" s="101" t="s">
        <v>138</v>
      </c>
    </row>
    <row r="148" spans="1:5" ht="20.100000000000001" customHeight="1">
      <c r="A148" s="96"/>
      <c r="B148" s="97"/>
      <c r="C148" s="97" t="s">
        <v>217</v>
      </c>
      <c r="D148" s="98"/>
      <c r="E148" s="99" t="str">
        <f>IF(A148&gt;1200,HYPERLINK(CONCATENATE("mailto:sales@syntech.co.za?Subject=","Please Order:"," ",A148," Price - R",B148,".00"),"Order now"),"")</f>
        <v/>
      </c>
    </row>
    <row r="149" spans="1:5" ht="20.100000000000001" customHeight="1">
      <c r="A149" s="96"/>
      <c r="B149" s="97" t="s">
        <v>140</v>
      </c>
      <c r="C149" s="96"/>
      <c r="D149" s="98"/>
      <c r="E149" s="99"/>
    </row>
    <row r="150" spans="1:5" ht="20.100000000000001" customHeight="1">
      <c r="A150" s="12" t="s">
        <v>141</v>
      </c>
      <c r="B150" s="100" t="s">
        <v>142</v>
      </c>
      <c r="C150" s="7" t="s">
        <v>143</v>
      </c>
      <c r="D150" s="19">
        <v>1699</v>
      </c>
      <c r="E150" s="101" t="s">
        <v>138</v>
      </c>
    </row>
    <row r="151" spans="1:5" ht="20.100000000000001" customHeight="1">
      <c r="A151" s="12" t="s">
        <v>144</v>
      </c>
      <c r="B151" s="100" t="s">
        <v>142</v>
      </c>
      <c r="C151" s="7" t="s">
        <v>145</v>
      </c>
      <c r="D151" s="19">
        <v>2599</v>
      </c>
      <c r="E151" s="101" t="s">
        <v>138</v>
      </c>
    </row>
    <row r="152" spans="1:5" ht="20.100000000000001" customHeight="1">
      <c r="A152" s="12" t="s">
        <v>201</v>
      </c>
      <c r="B152" s="100" t="s">
        <v>142</v>
      </c>
      <c r="C152" s="7" t="s">
        <v>202</v>
      </c>
      <c r="D152" s="19">
        <v>3999</v>
      </c>
      <c r="E152" s="101" t="s">
        <v>138</v>
      </c>
    </row>
    <row r="153" spans="1:5" ht="20.100000000000001" customHeight="1">
      <c r="A153" s="96"/>
      <c r="B153" s="97" t="s">
        <v>165</v>
      </c>
      <c r="C153" s="96"/>
      <c r="D153" s="98"/>
      <c r="E153" s="99"/>
    </row>
    <row r="154" spans="1:5" ht="20.100000000000001" customHeight="1">
      <c r="A154" s="102" t="s">
        <v>147</v>
      </c>
      <c r="B154" s="100" t="s">
        <v>142</v>
      </c>
      <c r="C154" s="102" t="s">
        <v>148</v>
      </c>
      <c r="D154" s="19">
        <v>2999</v>
      </c>
      <c r="E154" s="101" t="s">
        <v>138</v>
      </c>
    </row>
    <row r="155" spans="1:5" ht="20.100000000000001" customHeight="1">
      <c r="A155" s="102" t="s">
        <v>149</v>
      </c>
      <c r="B155" s="100" t="s">
        <v>142</v>
      </c>
      <c r="C155" s="7" t="s">
        <v>150</v>
      </c>
      <c r="D155" s="19">
        <v>3899</v>
      </c>
      <c r="E155" s="101" t="s">
        <v>138</v>
      </c>
    </row>
    <row r="156" spans="1:5" ht="20.100000000000001" customHeight="1">
      <c r="A156" s="102" t="s">
        <v>149</v>
      </c>
      <c r="B156" s="100" t="s">
        <v>142</v>
      </c>
      <c r="C156" s="7" t="s">
        <v>151</v>
      </c>
      <c r="D156" s="19">
        <v>6999</v>
      </c>
      <c r="E156" s="101" t="s">
        <v>138</v>
      </c>
    </row>
    <row r="157" spans="1:5" ht="20.100000000000001" customHeight="1">
      <c r="A157" s="102" t="s">
        <v>152</v>
      </c>
      <c r="B157" s="100" t="s">
        <v>142</v>
      </c>
      <c r="C157" s="7" t="s">
        <v>153</v>
      </c>
      <c r="D157" s="19">
        <v>12999</v>
      </c>
      <c r="E157" s="101" t="s">
        <v>138</v>
      </c>
    </row>
    <row r="158" spans="1:5" ht="20.100000000000001" customHeight="1">
      <c r="A158" s="102" t="s">
        <v>154</v>
      </c>
      <c r="B158" s="100" t="s">
        <v>142</v>
      </c>
      <c r="C158" s="7" t="s">
        <v>155</v>
      </c>
      <c r="D158" s="19">
        <v>23999</v>
      </c>
      <c r="E158" s="101" t="s">
        <v>138</v>
      </c>
    </row>
    <row r="159" spans="1:5" ht="20.100000000000001" customHeight="1">
      <c r="A159" s="96"/>
      <c r="B159" s="97" t="s">
        <v>166</v>
      </c>
      <c r="C159" s="96"/>
      <c r="D159" s="98"/>
      <c r="E159" s="99"/>
    </row>
    <row r="160" spans="1:5" ht="20.100000000000001" customHeight="1">
      <c r="A160" s="12" t="s">
        <v>167</v>
      </c>
      <c r="B160" s="100" t="s">
        <v>102</v>
      </c>
      <c r="C160" s="7" t="s">
        <v>168</v>
      </c>
      <c r="D160" s="19">
        <v>4250.57</v>
      </c>
      <c r="E160" s="101" t="s">
        <v>138</v>
      </c>
    </row>
    <row r="161" spans="1:5" ht="20.100000000000001" customHeight="1">
      <c r="A161" s="12" t="s">
        <v>169</v>
      </c>
      <c r="B161" s="100" t="s">
        <v>102</v>
      </c>
      <c r="C161" s="7" t="s">
        <v>170</v>
      </c>
      <c r="D161" s="19">
        <v>6165.26</v>
      </c>
      <c r="E161" s="101" t="s">
        <v>138</v>
      </c>
    </row>
    <row r="162" spans="1:5" ht="20.100000000000001" customHeight="1">
      <c r="A162" s="12" t="s">
        <v>171</v>
      </c>
      <c r="B162" s="100" t="s">
        <v>102</v>
      </c>
      <c r="C162" s="7" t="s">
        <v>172</v>
      </c>
      <c r="D162" s="19">
        <v>4453.9399999999996</v>
      </c>
      <c r="E162" s="101" t="s">
        <v>138</v>
      </c>
    </row>
    <row r="163" spans="1:5" ht="20.100000000000001" customHeight="1">
      <c r="A163" s="12" t="s">
        <v>173</v>
      </c>
      <c r="B163" s="100" t="s">
        <v>102</v>
      </c>
      <c r="C163" s="7" t="s">
        <v>174</v>
      </c>
      <c r="D163" s="19">
        <v>7680.64</v>
      </c>
      <c r="E163" s="101" t="s">
        <v>138</v>
      </c>
    </row>
    <row r="164" spans="1:5" ht="20.100000000000001" customHeight="1">
      <c r="A164" s="12" t="s">
        <v>175</v>
      </c>
      <c r="B164" s="100" t="s">
        <v>102</v>
      </c>
      <c r="C164" s="7" t="s">
        <v>176</v>
      </c>
      <c r="D164" s="19">
        <v>9933.0400000000009</v>
      </c>
      <c r="E164" s="101" t="s">
        <v>138</v>
      </c>
    </row>
    <row r="165" spans="1:5" ht="20.100000000000001" customHeight="1">
      <c r="A165" s="96"/>
      <c r="B165" s="97" t="s">
        <v>177</v>
      </c>
      <c r="C165" s="96"/>
      <c r="D165" s="98"/>
      <c r="E165" s="99"/>
    </row>
    <row r="166" spans="1:5" ht="20.100000000000001" customHeight="1">
      <c r="A166" s="12" t="s">
        <v>203</v>
      </c>
      <c r="B166" s="100" t="s">
        <v>102</v>
      </c>
      <c r="C166" s="7" t="s">
        <v>204</v>
      </c>
      <c r="D166" s="19">
        <v>2334.29</v>
      </c>
      <c r="E166" s="101" t="s">
        <v>138</v>
      </c>
    </row>
    <row r="167" spans="1:5" ht="20.100000000000001" customHeight="1">
      <c r="A167" s="96"/>
      <c r="B167" s="97" t="s">
        <v>180</v>
      </c>
      <c r="C167" s="96"/>
      <c r="D167" s="98"/>
      <c r="E167" s="99"/>
    </row>
    <row r="168" spans="1:5" ht="20.100000000000001" customHeight="1">
      <c r="A168" s="12" t="s">
        <v>181</v>
      </c>
      <c r="B168" s="100" t="s">
        <v>31</v>
      </c>
      <c r="C168" s="7" t="s">
        <v>182</v>
      </c>
      <c r="D168" s="19">
        <v>5560</v>
      </c>
      <c r="E168" s="101" t="s">
        <v>138</v>
      </c>
    </row>
    <row r="169" spans="1:5" ht="20.100000000000001" customHeight="1">
      <c r="A169" s="12" t="s">
        <v>183</v>
      </c>
      <c r="B169" s="100" t="s">
        <v>31</v>
      </c>
      <c r="C169" s="7" t="s">
        <v>184</v>
      </c>
      <c r="D169" s="19">
        <v>2977</v>
      </c>
      <c r="E169" s="101" t="s">
        <v>138</v>
      </c>
    </row>
    <row r="170" spans="1:5" ht="20.100000000000001" customHeight="1">
      <c r="A170" s="12" t="s">
        <v>185</v>
      </c>
      <c r="B170" s="100" t="s">
        <v>31</v>
      </c>
      <c r="C170" s="7" t="s">
        <v>186</v>
      </c>
      <c r="D170" s="19">
        <v>10253.56</v>
      </c>
      <c r="E170" s="101" t="s">
        <v>138</v>
      </c>
    </row>
    <row r="171" spans="1:5" ht="20.100000000000001" customHeight="1">
      <c r="A171" s="12" t="s">
        <v>187</v>
      </c>
      <c r="B171" s="100" t="s">
        <v>31</v>
      </c>
      <c r="C171" s="7" t="s">
        <v>188</v>
      </c>
      <c r="D171" s="19">
        <v>892.9</v>
      </c>
      <c r="E171" s="101" t="s">
        <v>138</v>
      </c>
    </row>
    <row r="172" spans="1:5" ht="20.100000000000001" customHeight="1">
      <c r="A172" s="12" t="s">
        <v>189</v>
      </c>
      <c r="B172" s="100" t="s">
        <v>31</v>
      </c>
      <c r="C172" s="7" t="s">
        <v>190</v>
      </c>
      <c r="D172" s="19">
        <v>5668</v>
      </c>
      <c r="E172" s="101" t="s">
        <v>138</v>
      </c>
    </row>
    <row r="173" spans="1:5" ht="20.100000000000001" customHeight="1">
      <c r="A173" s="12" t="s">
        <v>191</v>
      </c>
      <c r="B173" s="100" t="s">
        <v>31</v>
      </c>
      <c r="C173" s="7" t="s">
        <v>192</v>
      </c>
      <c r="D173" s="19">
        <v>11855.32</v>
      </c>
      <c r="E173" s="101" t="s">
        <v>138</v>
      </c>
    </row>
    <row r="174" spans="1:5" ht="20.100000000000001" customHeight="1">
      <c r="A174" s="12" t="s">
        <v>193</v>
      </c>
      <c r="B174" s="100" t="s">
        <v>31</v>
      </c>
      <c r="C174" s="7" t="s">
        <v>194</v>
      </c>
      <c r="D174" s="19">
        <v>11807</v>
      </c>
      <c r="E174" s="101" t="s">
        <v>138</v>
      </c>
    </row>
    <row r="175" spans="1:5" ht="20.100000000000001" customHeight="1">
      <c r="A175" s="12" t="s">
        <v>195</v>
      </c>
      <c r="B175" s="100" t="s">
        <v>31</v>
      </c>
      <c r="C175" s="7" t="s">
        <v>196</v>
      </c>
      <c r="D175" s="19">
        <v>1622</v>
      </c>
      <c r="E175" s="101" t="s">
        <v>138</v>
      </c>
    </row>
    <row r="176" spans="1:5" ht="20.100000000000001" customHeight="1">
      <c r="A176" s="96"/>
      <c r="B176" s="97"/>
      <c r="C176" s="96"/>
      <c r="D176" s="98"/>
      <c r="E176" s="99"/>
    </row>
    <row r="177" spans="3:3" ht="37.5">
      <c r="C177" s="103" t="s">
        <v>218</v>
      </c>
    </row>
    <row r="178" spans="3:3" ht="20.100000000000001" customHeight="1">
      <c r="C178" s="104" t="s">
        <v>138</v>
      </c>
    </row>
  </sheetData>
  <autoFilter ref="A9:E20" xr:uid="{00000000-0009-0000-0000-000006000000}"/>
  <mergeCells count="1">
    <mergeCell ref="C6:C7"/>
  </mergeCells>
  <hyperlinks>
    <hyperlink ref="C6:C7" location="Home!A1" display="Home" xr:uid="{00000000-0004-0000-0600-000000000000}"/>
    <hyperlink ref="E24" r:id="rId1" xr:uid="{00000000-0004-0000-0600-000001000000}"/>
    <hyperlink ref="E27" r:id="rId2" xr:uid="{00000000-0004-0000-0600-000002000000}"/>
    <hyperlink ref="E28" r:id="rId3" xr:uid="{00000000-0004-0000-0600-000003000000}"/>
    <hyperlink ref="E31" r:id="rId4" xr:uid="{00000000-0004-0000-0600-000004000000}"/>
    <hyperlink ref="E36" r:id="rId5" xr:uid="{00000000-0004-0000-0600-000005000000}"/>
    <hyperlink ref="E37" r:id="rId6" xr:uid="{00000000-0004-0000-0600-000006000000}"/>
    <hyperlink ref="E32:E34" r:id="rId7" display="Contact Us" xr:uid="{00000000-0004-0000-0600-000007000000}"/>
    <hyperlink ref="E40" r:id="rId8" xr:uid="{00000000-0004-0000-0600-000008000000}"/>
    <hyperlink ref="E43" r:id="rId9" xr:uid="{00000000-0004-0000-0600-000009000000}"/>
    <hyperlink ref="E44" r:id="rId10" xr:uid="{00000000-0004-0000-0600-00000A000000}"/>
    <hyperlink ref="E47" r:id="rId11" xr:uid="{00000000-0004-0000-0600-00000B000000}"/>
    <hyperlink ref="E48:E50" r:id="rId12" display="Contact Us" xr:uid="{00000000-0004-0000-0600-00000C000000}"/>
    <hyperlink ref="E52" r:id="rId13" xr:uid="{00000000-0004-0000-0600-00000D000000}"/>
    <hyperlink ref="E53:E56" r:id="rId14" display="Contact Us" xr:uid="{00000000-0004-0000-0600-00000E000000}"/>
    <hyperlink ref="E58" r:id="rId15" xr:uid="{00000000-0004-0000-0600-00000F000000}"/>
    <hyperlink ref="E60" r:id="rId16" xr:uid="{00000000-0004-0000-0600-000010000000}"/>
    <hyperlink ref="E61:E67" r:id="rId17" display="Contact Us" xr:uid="{00000000-0004-0000-0600-000011000000}"/>
    <hyperlink ref="E73" r:id="rId18" xr:uid="{00000000-0004-0000-0600-000012000000}"/>
    <hyperlink ref="E74" r:id="rId19" xr:uid="{00000000-0004-0000-0600-000013000000}"/>
    <hyperlink ref="E78" r:id="rId20" xr:uid="{00000000-0004-0000-0600-000014000000}"/>
    <hyperlink ref="E79:E81" r:id="rId21" display="Contact Us" xr:uid="{00000000-0004-0000-0600-000015000000}"/>
    <hyperlink ref="E75" r:id="rId22" xr:uid="{00000000-0004-0000-0600-000016000000}"/>
    <hyperlink ref="E70" r:id="rId23" xr:uid="{00000000-0004-0000-0600-000017000000}"/>
    <hyperlink ref="E83" r:id="rId24" xr:uid="{00000000-0004-0000-0600-000018000000}"/>
    <hyperlink ref="E84:E87" r:id="rId25" display="Contact Us" xr:uid="{00000000-0004-0000-0600-000019000000}"/>
    <hyperlink ref="E89" r:id="rId26" xr:uid="{00000000-0004-0000-0600-00001A000000}"/>
    <hyperlink ref="E91" r:id="rId27" xr:uid="{00000000-0004-0000-0600-00001B000000}"/>
    <hyperlink ref="E92:E98" r:id="rId28" display="Contact Us" xr:uid="{00000000-0004-0000-0600-00001C000000}"/>
    <hyperlink ref="E101" r:id="rId29" xr:uid="{00000000-0004-0000-0600-00001D000000}"/>
    <hyperlink ref="E104" r:id="rId30" xr:uid="{00000000-0004-0000-0600-00001E000000}"/>
    <hyperlink ref="E105" r:id="rId31" xr:uid="{00000000-0004-0000-0600-00001F000000}"/>
    <hyperlink ref="E108" r:id="rId32" xr:uid="{00000000-0004-0000-0600-000020000000}"/>
    <hyperlink ref="E109:E111" r:id="rId33" display="Contact Us" xr:uid="{00000000-0004-0000-0600-000021000000}"/>
    <hyperlink ref="E107" r:id="rId34" xr:uid="{00000000-0004-0000-0600-000022000000}"/>
    <hyperlink ref="E113" r:id="rId35" xr:uid="{00000000-0004-0000-0600-000023000000}"/>
    <hyperlink ref="E116" r:id="rId36" xr:uid="{00000000-0004-0000-0600-000024000000}"/>
    <hyperlink ref="E119" r:id="rId37" xr:uid="{00000000-0004-0000-0600-000025000000}"/>
    <hyperlink ref="E120" r:id="rId38" xr:uid="{00000000-0004-0000-0600-000026000000}"/>
    <hyperlink ref="E124" r:id="rId39" xr:uid="{00000000-0004-0000-0600-000027000000}"/>
    <hyperlink ref="E125:E127" r:id="rId40" display="Contact Us" xr:uid="{00000000-0004-0000-0600-000028000000}"/>
    <hyperlink ref="E121" r:id="rId41" xr:uid="{00000000-0004-0000-0600-000029000000}"/>
    <hyperlink ref="E129" r:id="rId42" xr:uid="{00000000-0004-0000-0600-00002A000000}"/>
    <hyperlink ref="E130:E133" r:id="rId43" display="Contact Us" xr:uid="{00000000-0004-0000-0600-00002B000000}"/>
    <hyperlink ref="E123" r:id="rId44" xr:uid="{00000000-0004-0000-0600-00002C000000}"/>
    <hyperlink ref="E77" r:id="rId45" xr:uid="{00000000-0004-0000-0600-00002D000000}"/>
    <hyperlink ref="E46" r:id="rId46" xr:uid="{00000000-0004-0000-0600-00002E000000}"/>
    <hyperlink ref="E30" r:id="rId47" xr:uid="{00000000-0004-0000-0600-00002F000000}"/>
    <hyperlink ref="E135" r:id="rId48" xr:uid="{00000000-0004-0000-0600-000030000000}"/>
    <hyperlink ref="E137" r:id="rId49" xr:uid="{00000000-0004-0000-0600-000031000000}"/>
    <hyperlink ref="E138:E144" r:id="rId50" display="Contact Us" xr:uid="{00000000-0004-0000-0600-000032000000}"/>
    <hyperlink ref="E147" r:id="rId51" xr:uid="{00000000-0004-0000-0600-000033000000}"/>
    <hyperlink ref="E150" r:id="rId52" xr:uid="{00000000-0004-0000-0600-000034000000}"/>
    <hyperlink ref="E151" r:id="rId53" xr:uid="{00000000-0004-0000-0600-000035000000}"/>
    <hyperlink ref="E155" r:id="rId54" xr:uid="{00000000-0004-0000-0600-000036000000}"/>
    <hyperlink ref="E156:E158" r:id="rId55" display="Contact Us" xr:uid="{00000000-0004-0000-0600-000037000000}"/>
    <hyperlink ref="E152" r:id="rId56" xr:uid="{00000000-0004-0000-0600-000038000000}"/>
    <hyperlink ref="E160" r:id="rId57" xr:uid="{00000000-0004-0000-0600-000039000000}"/>
    <hyperlink ref="E161:E164" r:id="rId58" display="Contact Us" xr:uid="{00000000-0004-0000-0600-00003A000000}"/>
    <hyperlink ref="E154" r:id="rId59" xr:uid="{00000000-0004-0000-0600-00003B000000}"/>
    <hyperlink ref="E166" r:id="rId60" xr:uid="{00000000-0004-0000-0600-00003C000000}"/>
    <hyperlink ref="E168" r:id="rId61" xr:uid="{00000000-0004-0000-0600-00003D000000}"/>
    <hyperlink ref="E169:E175" r:id="rId62" display="Contact Us" xr:uid="{00000000-0004-0000-0600-00003E000000}"/>
    <hyperlink ref="C178" r:id="rId63" xr:uid="{00000000-0004-0000-0600-00003F000000}"/>
  </hyperlinks>
  <pageMargins left="0.70866141732283472" right="0.70866141732283472" top="0.74803149606299213" bottom="0.74803149606299213" header="0.31496062992125984" footer="0.31496062992125984"/>
  <pageSetup paperSize="9" scale="54" fitToHeight="0" orientation="portrait" r:id="rId64"/>
  <drawing r:id="rId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59</vt:i4>
      </vt:variant>
    </vt:vector>
  </HeadingPairs>
  <TitlesOfParts>
    <vt:vector size="66" baseType="lpstr">
      <vt:lpstr>Home</vt:lpstr>
      <vt:lpstr>Computers &amp; Devices</vt:lpstr>
      <vt:lpstr>Printing</vt:lpstr>
      <vt:lpstr>Hardware</vt:lpstr>
      <vt:lpstr>Software</vt:lpstr>
      <vt:lpstr>Networking</vt:lpstr>
      <vt:lpstr>Enterprise &amp; Services</vt:lpstr>
      <vt:lpstr>_3D_Filament</vt:lpstr>
      <vt:lpstr>_3D_Printers</vt:lpstr>
      <vt:lpstr>Accessories</vt:lpstr>
      <vt:lpstr>'Enterprise &amp; Services'!AIOs</vt:lpstr>
      <vt:lpstr>Hardware!AIOs</vt:lpstr>
      <vt:lpstr>Networking!AIOs</vt:lpstr>
      <vt:lpstr>Printing!AIOs</vt:lpstr>
      <vt:lpstr>Software!AIOs</vt:lpstr>
      <vt:lpstr>AIOs</vt:lpstr>
      <vt:lpstr>Anti_Virus</vt:lpstr>
      <vt:lpstr>Cabinets</vt:lpstr>
      <vt:lpstr>Cables</vt:lpstr>
      <vt:lpstr>'Enterprise &amp; Services'!Call_Out</vt:lpstr>
      <vt:lpstr>Chassis</vt:lpstr>
      <vt:lpstr>Converter___Add_In_Cards</vt:lpstr>
      <vt:lpstr>Cooling</vt:lpstr>
      <vt:lpstr>CPUs</vt:lpstr>
      <vt:lpstr>'Enterprise &amp; Services'!Desktops</vt:lpstr>
      <vt:lpstr>Networking!Desktops</vt:lpstr>
      <vt:lpstr>Printing!Desktops</vt:lpstr>
      <vt:lpstr>Desktops</vt:lpstr>
      <vt:lpstr>Dotmatrix_Printers</vt:lpstr>
      <vt:lpstr>Drums</vt:lpstr>
      <vt:lpstr>'Enterprise &amp; Services'!Equipment_Rentals</vt:lpstr>
      <vt:lpstr>Flash_Memory</vt:lpstr>
      <vt:lpstr>Graphics_Cards</vt:lpstr>
      <vt:lpstr>Headphones</vt:lpstr>
      <vt:lpstr>Ink_Cartridges</vt:lpstr>
      <vt:lpstr>Ink_Printers</vt:lpstr>
      <vt:lpstr>Keyboard___Mouse</vt:lpstr>
      <vt:lpstr>Lables</vt:lpstr>
      <vt:lpstr>Laser_Printers</vt:lpstr>
      <vt:lpstr>Memory</vt:lpstr>
      <vt:lpstr>Microsoft</vt:lpstr>
      <vt:lpstr>Monitors</vt:lpstr>
      <vt:lpstr>'Enterprise &amp; Services'!Monthly_SLA</vt:lpstr>
      <vt:lpstr>Motherboards</vt:lpstr>
      <vt:lpstr>Network_Cards</vt:lpstr>
      <vt:lpstr>Networking_Other</vt:lpstr>
      <vt:lpstr>Notebooks</vt:lpstr>
      <vt:lpstr>Optical_Drive</vt:lpstr>
      <vt:lpstr>Other</vt:lpstr>
      <vt:lpstr>Paper</vt:lpstr>
      <vt:lpstr>Power_Supplies</vt:lpstr>
      <vt:lpstr>Printing_Accessories</vt:lpstr>
      <vt:lpstr>Printing_Other</vt:lpstr>
      <vt:lpstr>Projectors</vt:lpstr>
      <vt:lpstr>'Enterprise &amp; Services'!Remote_Support</vt:lpstr>
      <vt:lpstr>'Enterprise &amp; Services'!Repairs_Upgrades</vt:lpstr>
      <vt:lpstr>Routers</vt:lpstr>
      <vt:lpstr>Software_Other</vt:lpstr>
      <vt:lpstr>Speakers</vt:lpstr>
      <vt:lpstr>Storage_External</vt:lpstr>
      <vt:lpstr>Storage_Internal</vt:lpstr>
      <vt:lpstr>Switches</vt:lpstr>
      <vt:lpstr>Tablets</vt:lpstr>
      <vt:lpstr>Toner_Cartridges</vt:lpstr>
      <vt:lpstr>UPS</vt:lpstr>
      <vt:lpstr>Wireless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dc:creator>
  <cp:lastModifiedBy>Walter</cp:lastModifiedBy>
  <cp:lastPrinted>2016-04-05T13:47:18Z</cp:lastPrinted>
  <dcterms:created xsi:type="dcterms:W3CDTF">2016-02-02T17:59:39Z</dcterms:created>
  <dcterms:modified xsi:type="dcterms:W3CDTF">2020-03-19T08:17:42Z</dcterms:modified>
</cp:coreProperties>
</file>